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校园招聘岗位" sheetId="1" r:id="rId1"/>
    <sheet name="建议表-滨湖集团" sheetId="2" state="hidden" r:id="rId2"/>
    <sheet name="建议表 -滨湖国控集团" sheetId="3" state="hidden" r:id="rId3"/>
    <sheet name="建议表 -滨湖国控集团本部" sheetId="4" state="hidden" r:id="rId4"/>
    <sheet name="建议表 (2)" sheetId="5" state="hidden" r:id="rId5"/>
  </sheets>
  <definedNames>
    <definedName name="_xlnm._FilterDatabase" localSheetId="4" hidden="1">'建议表 (2)'!$A$2:$T$64</definedName>
    <definedName name="_xlnm._FilterDatabase" localSheetId="2" hidden="1">'建议表 -滨湖国控集团'!$A$2:$T$43</definedName>
    <definedName name="_xlnm._FilterDatabase" localSheetId="3" hidden="1">'建议表 -滨湖国控集团本部'!$A$2:$T$13</definedName>
    <definedName name="_xlnm._FilterDatabase" localSheetId="1" hidden="1">'建议表-滨湖集团'!$A$2:$T$34</definedName>
    <definedName name="_xlnm._FilterDatabase" localSheetId="0" hidden="1">'校园招聘岗位'!$A$2:$J$4</definedName>
    <definedName name="_xlnm.Print_Area" localSheetId="4">'建议表 (2)'!$A$1:$R$64</definedName>
    <definedName name="_xlnm.Print_Area" localSheetId="2">'建议表 -滨湖国控集团'!$A$1:$R$43</definedName>
    <definedName name="_xlnm.Print_Area" localSheetId="3">'建议表 -滨湖国控集团本部'!$A$1:$R$13</definedName>
    <definedName name="_xlnm.Print_Area" localSheetId="1">'建议表-滨湖集团'!$A$1:$R$34</definedName>
    <definedName name="_xlnm.Print_Area" localSheetId="0">'校园招聘岗位'!$A$1:$J$4</definedName>
    <definedName name="_xlnm.Print_Titles" localSheetId="4">'建议表 (2)'!$2:$2</definedName>
    <definedName name="_xlnm.Print_Titles" localSheetId="2">'建议表 -滨湖国控集团'!$2:$2</definedName>
    <definedName name="_xlnm.Print_Titles" localSheetId="3">'建议表 -滨湖国控集团本部'!$2:$2</definedName>
    <definedName name="_xlnm.Print_Titles" localSheetId="1">'建议表-滨湖集团'!$2:$2</definedName>
    <definedName name="_xlnm.Print_Titles" localSheetId="0">'校园招聘岗位'!$2:$2</definedName>
  </definedNames>
  <calcPr fullCalcOnLoad="1" refMode="R1C1"/>
</workbook>
</file>

<file path=xl/comments2.xml><?xml version="1.0" encoding="utf-8"?>
<comments xmlns="http://schemas.openxmlformats.org/spreadsheetml/2006/main">
  <authors>
    <author>think</author>
    <author>Administrator</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 ref="L3" authorId="1">
      <text>
        <r>
          <rPr>
            <b/>
            <sz val="9"/>
            <rFont val="Tahoma"/>
            <family val="2"/>
          </rPr>
          <t>Administrator:</t>
        </r>
        <r>
          <rPr>
            <sz val="9"/>
            <rFont val="Tahoma"/>
            <family val="2"/>
          </rPr>
          <t xml:space="preserve">
</t>
        </r>
        <r>
          <rPr>
            <sz val="9"/>
            <rFont val="宋体"/>
            <family val="0"/>
          </rPr>
          <t>现有</t>
        </r>
        <r>
          <rPr>
            <sz val="9"/>
            <rFont val="Tahoma"/>
            <family val="2"/>
          </rPr>
          <t>4</t>
        </r>
        <r>
          <rPr>
            <sz val="9"/>
            <rFont val="宋体"/>
            <family val="0"/>
          </rPr>
          <t>人中，</t>
        </r>
        <r>
          <rPr>
            <sz val="9"/>
            <rFont val="Tahoma"/>
            <family val="2"/>
          </rPr>
          <t>2</t>
        </r>
        <r>
          <rPr>
            <sz val="9"/>
            <rFont val="宋体"/>
            <family val="0"/>
          </rPr>
          <t>人借调至城市更新、</t>
        </r>
        <r>
          <rPr>
            <sz val="9"/>
            <rFont val="Tahoma"/>
            <family val="2"/>
          </rPr>
          <t>1</t>
        </r>
        <r>
          <rPr>
            <sz val="9"/>
            <rFont val="宋体"/>
            <family val="0"/>
          </rPr>
          <t>人借调至自规局，实际只有</t>
        </r>
        <r>
          <rPr>
            <sz val="9"/>
            <rFont val="Tahoma"/>
            <family val="2"/>
          </rPr>
          <t>1</t>
        </r>
        <r>
          <rPr>
            <sz val="9"/>
            <rFont val="宋体"/>
            <family val="0"/>
          </rPr>
          <t>人</t>
        </r>
      </text>
    </comment>
    <comment ref="L4" authorId="1">
      <text>
        <r>
          <rPr>
            <b/>
            <sz val="9"/>
            <rFont val="Tahoma"/>
            <family val="2"/>
          </rPr>
          <t>Administrator:</t>
        </r>
        <r>
          <rPr>
            <sz val="9"/>
            <rFont val="Tahoma"/>
            <family val="2"/>
          </rPr>
          <t xml:space="preserve">
</t>
        </r>
        <r>
          <rPr>
            <sz val="9"/>
            <rFont val="宋体"/>
            <family val="0"/>
          </rPr>
          <t>现有</t>
        </r>
        <r>
          <rPr>
            <sz val="9"/>
            <rFont val="Tahoma"/>
            <family val="2"/>
          </rPr>
          <t>2</t>
        </r>
        <r>
          <rPr>
            <sz val="9"/>
            <rFont val="宋体"/>
            <family val="0"/>
          </rPr>
          <t>人中，</t>
        </r>
        <r>
          <rPr>
            <sz val="9"/>
            <rFont val="Tahoma"/>
            <family val="2"/>
          </rPr>
          <t>1</t>
        </r>
        <r>
          <rPr>
            <sz val="9"/>
            <rFont val="宋体"/>
            <family val="0"/>
          </rPr>
          <t>人</t>
        </r>
        <r>
          <rPr>
            <sz val="9"/>
            <rFont val="Tahoma"/>
            <family val="2"/>
          </rPr>
          <t>10</t>
        </r>
        <r>
          <rPr>
            <sz val="9"/>
            <rFont val="宋体"/>
            <family val="0"/>
          </rPr>
          <t>月即退休</t>
        </r>
      </text>
    </comment>
    <comment ref="M5" authorId="1">
      <text>
        <r>
          <rPr>
            <b/>
            <sz val="9"/>
            <rFont val="Tahoma"/>
            <family val="2"/>
          </rPr>
          <t>Administrator:</t>
        </r>
        <r>
          <rPr>
            <sz val="9"/>
            <rFont val="Tahoma"/>
            <family val="2"/>
          </rPr>
          <t xml:space="preserve">
</t>
        </r>
        <r>
          <rPr>
            <sz val="9"/>
            <rFont val="宋体"/>
            <family val="0"/>
          </rPr>
          <t>含主管、职员岗位编制</t>
        </r>
      </text>
    </comment>
    <comment ref="L6" authorId="1">
      <text>
        <r>
          <rPr>
            <b/>
            <sz val="9"/>
            <rFont val="Tahoma"/>
            <family val="2"/>
          </rPr>
          <t>Administrator:</t>
        </r>
        <r>
          <rPr>
            <sz val="9"/>
            <rFont val="Tahoma"/>
            <family val="2"/>
          </rPr>
          <t xml:space="preserve">
</t>
        </r>
        <r>
          <rPr>
            <sz val="9"/>
            <rFont val="宋体"/>
            <family val="0"/>
          </rPr>
          <t>现有</t>
        </r>
        <r>
          <rPr>
            <sz val="9"/>
            <rFont val="Tahoma"/>
            <family val="2"/>
          </rPr>
          <t>1</t>
        </r>
        <r>
          <rPr>
            <sz val="9"/>
            <rFont val="宋体"/>
            <family val="0"/>
          </rPr>
          <t>人年底即将退休</t>
        </r>
      </text>
    </comment>
  </commentList>
</comments>
</file>

<file path=xl/comments3.xml><?xml version="1.0" encoding="utf-8"?>
<comments xmlns="http://schemas.openxmlformats.org/spreadsheetml/2006/main">
  <authors>
    <author>think</author>
    <author>Lenovo</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 ref="H7" authorId="0">
      <text>
        <r>
          <rPr>
            <b/>
            <sz val="9"/>
            <rFont val="宋体"/>
            <family val="0"/>
          </rPr>
          <t>think:</t>
        </r>
        <r>
          <rPr>
            <sz val="9"/>
            <rFont val="宋体"/>
            <family val="0"/>
          </rPr>
          <t xml:space="preserve">
杨总：由1改为2</t>
        </r>
      </text>
    </comment>
    <comment ref="H19" authorId="0">
      <text>
        <r>
          <rPr>
            <b/>
            <sz val="9"/>
            <rFont val="宋体"/>
            <family val="0"/>
          </rPr>
          <t>think:</t>
        </r>
        <r>
          <rPr>
            <sz val="9"/>
            <rFont val="宋体"/>
            <family val="0"/>
          </rPr>
          <t xml:space="preserve">
杨总：增加会计1命名</t>
        </r>
      </text>
    </comment>
    <comment ref="L39" authorId="1">
      <text>
        <r>
          <rPr>
            <sz val="9"/>
            <rFont val="宋体"/>
            <family val="0"/>
          </rPr>
          <t>补缺招聘</t>
        </r>
      </text>
    </comment>
  </commentList>
</comments>
</file>

<file path=xl/comments4.xml><?xml version="1.0" encoding="utf-8"?>
<comments xmlns="http://schemas.openxmlformats.org/spreadsheetml/2006/main">
  <authors>
    <author>think</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List>
</comments>
</file>

<file path=xl/comments5.xml><?xml version="1.0" encoding="utf-8"?>
<comments xmlns="http://schemas.openxmlformats.org/spreadsheetml/2006/main">
  <authors>
    <author>think</author>
    <author>Administrator</author>
    <author>Lenovo</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 ref="L3" authorId="1">
      <text>
        <r>
          <rPr>
            <b/>
            <sz val="9"/>
            <rFont val="Tahoma"/>
            <family val="2"/>
          </rPr>
          <t>Administrator:</t>
        </r>
        <r>
          <rPr>
            <sz val="9"/>
            <rFont val="Tahoma"/>
            <family val="2"/>
          </rPr>
          <t xml:space="preserve">
</t>
        </r>
        <r>
          <rPr>
            <sz val="9"/>
            <rFont val="宋体"/>
            <family val="0"/>
          </rPr>
          <t>现有</t>
        </r>
        <r>
          <rPr>
            <sz val="9"/>
            <rFont val="Tahoma"/>
            <family val="2"/>
          </rPr>
          <t>4</t>
        </r>
        <r>
          <rPr>
            <sz val="9"/>
            <rFont val="宋体"/>
            <family val="0"/>
          </rPr>
          <t>人中，</t>
        </r>
        <r>
          <rPr>
            <sz val="9"/>
            <rFont val="Tahoma"/>
            <family val="2"/>
          </rPr>
          <t>2</t>
        </r>
        <r>
          <rPr>
            <sz val="9"/>
            <rFont val="宋体"/>
            <family val="0"/>
          </rPr>
          <t>人借调至城市更新、</t>
        </r>
        <r>
          <rPr>
            <sz val="9"/>
            <rFont val="Tahoma"/>
            <family val="2"/>
          </rPr>
          <t>1</t>
        </r>
        <r>
          <rPr>
            <sz val="9"/>
            <rFont val="宋体"/>
            <family val="0"/>
          </rPr>
          <t>人借调至自规局，实际只有</t>
        </r>
        <r>
          <rPr>
            <sz val="9"/>
            <rFont val="Tahoma"/>
            <family val="2"/>
          </rPr>
          <t>1</t>
        </r>
        <r>
          <rPr>
            <sz val="9"/>
            <rFont val="宋体"/>
            <family val="0"/>
          </rPr>
          <t>人</t>
        </r>
      </text>
    </comment>
    <comment ref="L4" authorId="1">
      <text>
        <r>
          <rPr>
            <b/>
            <sz val="9"/>
            <rFont val="Tahoma"/>
            <family val="2"/>
          </rPr>
          <t>Administrator:</t>
        </r>
        <r>
          <rPr>
            <sz val="9"/>
            <rFont val="Tahoma"/>
            <family val="2"/>
          </rPr>
          <t xml:space="preserve">
</t>
        </r>
        <r>
          <rPr>
            <sz val="9"/>
            <rFont val="宋体"/>
            <family val="0"/>
          </rPr>
          <t>现有</t>
        </r>
        <r>
          <rPr>
            <sz val="9"/>
            <rFont val="Tahoma"/>
            <family val="2"/>
          </rPr>
          <t>2</t>
        </r>
        <r>
          <rPr>
            <sz val="9"/>
            <rFont val="宋体"/>
            <family val="0"/>
          </rPr>
          <t>人中，</t>
        </r>
        <r>
          <rPr>
            <sz val="9"/>
            <rFont val="Tahoma"/>
            <family val="2"/>
          </rPr>
          <t>1</t>
        </r>
        <r>
          <rPr>
            <sz val="9"/>
            <rFont val="宋体"/>
            <family val="0"/>
          </rPr>
          <t>人</t>
        </r>
        <r>
          <rPr>
            <sz val="9"/>
            <rFont val="Tahoma"/>
            <family val="2"/>
          </rPr>
          <t>10</t>
        </r>
        <r>
          <rPr>
            <sz val="9"/>
            <rFont val="宋体"/>
            <family val="0"/>
          </rPr>
          <t>月即退休</t>
        </r>
      </text>
    </comment>
    <comment ref="M5" authorId="1">
      <text>
        <r>
          <rPr>
            <b/>
            <sz val="9"/>
            <rFont val="Tahoma"/>
            <family val="2"/>
          </rPr>
          <t>Administrator:</t>
        </r>
        <r>
          <rPr>
            <sz val="9"/>
            <rFont val="Tahoma"/>
            <family val="2"/>
          </rPr>
          <t xml:space="preserve">
</t>
        </r>
        <r>
          <rPr>
            <sz val="9"/>
            <rFont val="宋体"/>
            <family val="0"/>
          </rPr>
          <t>含主管、职员岗位编制</t>
        </r>
      </text>
    </comment>
    <comment ref="L6" authorId="1">
      <text>
        <r>
          <rPr>
            <b/>
            <sz val="9"/>
            <rFont val="Tahoma"/>
            <family val="2"/>
          </rPr>
          <t>Administrator:</t>
        </r>
        <r>
          <rPr>
            <sz val="9"/>
            <rFont val="Tahoma"/>
            <family val="2"/>
          </rPr>
          <t xml:space="preserve">
</t>
        </r>
        <r>
          <rPr>
            <sz val="9"/>
            <rFont val="宋体"/>
            <family val="0"/>
          </rPr>
          <t>现有</t>
        </r>
        <r>
          <rPr>
            <sz val="9"/>
            <rFont val="Tahoma"/>
            <family val="2"/>
          </rPr>
          <t>1</t>
        </r>
        <r>
          <rPr>
            <sz val="9"/>
            <rFont val="宋体"/>
            <family val="0"/>
          </rPr>
          <t>人年底即将退休</t>
        </r>
      </text>
    </comment>
    <comment ref="H12" authorId="0">
      <text>
        <r>
          <rPr>
            <b/>
            <sz val="9"/>
            <rFont val="宋体"/>
            <family val="0"/>
          </rPr>
          <t>think:</t>
        </r>
        <r>
          <rPr>
            <sz val="9"/>
            <rFont val="宋体"/>
            <family val="0"/>
          </rPr>
          <t xml:space="preserve">
杨总：由1改为2</t>
        </r>
      </text>
    </comment>
    <comment ref="H19" authorId="0">
      <text>
        <r>
          <rPr>
            <b/>
            <sz val="9"/>
            <rFont val="宋体"/>
            <family val="0"/>
          </rPr>
          <t>think:</t>
        </r>
        <r>
          <rPr>
            <sz val="9"/>
            <rFont val="宋体"/>
            <family val="0"/>
          </rPr>
          <t xml:space="preserve">
杨总：增加会计1命名</t>
        </r>
      </text>
    </comment>
    <comment ref="L60" authorId="2">
      <text>
        <r>
          <rPr>
            <sz val="9"/>
            <rFont val="宋体"/>
            <family val="0"/>
          </rPr>
          <t>补缺招聘</t>
        </r>
      </text>
    </comment>
  </commentList>
</comments>
</file>

<file path=xl/sharedStrings.xml><?xml version="1.0" encoding="utf-8"?>
<sst xmlns="http://schemas.openxmlformats.org/spreadsheetml/2006/main" count="2073" uniqueCount="374">
  <si>
    <t>滨湖集团2023年校园招聘岗位需求表</t>
  </si>
  <si>
    <t>序号</t>
  </si>
  <si>
    <t>岗位编号</t>
  </si>
  <si>
    <t>招聘单位</t>
  </si>
  <si>
    <t>岗位名称</t>
  </si>
  <si>
    <t>学历要求</t>
  </si>
  <si>
    <t>年龄要求</t>
  </si>
  <si>
    <t>拟招人数（人）</t>
  </si>
  <si>
    <t>工作地点</t>
  </si>
  <si>
    <t>岗位职责</t>
  </si>
  <si>
    <t>任职要求</t>
  </si>
  <si>
    <t>合肥滨湖投资控股集团有限公司</t>
  </si>
  <si>
    <t>设计助理</t>
  </si>
  <si>
    <t>2023年或2024年硕士研究生及以上毕业生</t>
  </si>
  <si>
    <t>28周岁及以下</t>
  </si>
  <si>
    <t>合肥市</t>
  </si>
  <si>
    <t>10-12</t>
  </si>
  <si>
    <t>1、开展文化旅游相关课题研究；
2、参与项目策划创意，完成策划与设计的衔接转化；
3、从项目测量、构思、绘图到三维制模等，进行策划、规划、建筑、景观、室内、文化装置、平面方案设计；
4、协助项目建设方，沟通第三方设计单位、施工单位，进行有效设计管理；
5、完成领导交办的其他事宜。</t>
  </si>
  <si>
    <t>1、建筑学、建筑设计、景观设计、设计学、风景园林等相关专业毕业；
2、具备较高的审美能力，熟练运用常用设计软件，有一定的创意及良好的表达能力；
3、自信、热情，工作认真细致，责任心强，有良好的职业道德及团队合作精神。
4、有校级学生会干部任职经历、中大型设计院实习经验者优先，独立完成完整设计任务者优先，有文化旅游项目参与经验者优先。</t>
  </si>
  <si>
    <t>财务会计</t>
  </si>
  <si>
    <t>1、编制财务凭证，对公司收入、支出、成本费用等进行财务核算；
2、与相关部门进行应收账款、预收账款、及其他应收款等往来款项的核对及管理；
3、按时向上级及有关部门提交财务报表，进行固定资产账务盘存等；
4、参与公司年度财务预算、决算工作，协助做好财务分析工作；
5、完成领导交办的其他工作。</t>
  </si>
  <si>
    <t>1、会计、会计学、税务、审计等财务相关专业毕业；
2、熟悉财会及税务相关政策法规，能熟练使用金蝶、用友、OFFICE等常见财务管理软件及办公软件；
3、自信、热情，工作认真细致，责任心强，有良好的职业道德及团队合作精神；
4、有校级学生会干部任职经历、知名企业或中大型国企实习经验者优先，取得财会相关职称证书者优先。</t>
  </si>
  <si>
    <t>2022年下半年人员需求情况摸排表-滨湖集团</t>
  </si>
  <si>
    <t>集团</t>
  </si>
  <si>
    <t>集团部门/公司</t>
  </si>
  <si>
    <t>第一学历</t>
  </si>
  <si>
    <t>工作年限</t>
  </si>
  <si>
    <t>岗位年薪（万元）</t>
  </si>
  <si>
    <t>是否已报
招聘申报表</t>
  </si>
  <si>
    <r>
      <t>拟招聘岗位
编制</t>
    </r>
    <r>
      <rPr>
        <sz val="11"/>
        <color indexed="10"/>
        <rFont val="黑体"/>
        <family val="3"/>
      </rPr>
      <t>余额</t>
    </r>
  </si>
  <si>
    <r>
      <t>拟招聘岗位
编制</t>
    </r>
    <r>
      <rPr>
        <sz val="11"/>
        <color indexed="10"/>
        <rFont val="黑体"/>
        <family val="3"/>
      </rPr>
      <t>总额</t>
    </r>
  </si>
  <si>
    <t>用人单位意见</t>
  </si>
  <si>
    <t>集团行政人事部意见</t>
  </si>
  <si>
    <t>拟安排项目点
（工程、招商、运营、物管等岗位填写）</t>
  </si>
  <si>
    <t>拟招聘岗位职责</t>
  </si>
  <si>
    <t>拟招聘岗位任职要求</t>
  </si>
  <si>
    <t>滨湖集团</t>
  </si>
  <si>
    <t>包房公司</t>
  </si>
  <si>
    <t>报建专员</t>
  </si>
  <si>
    <t>本科</t>
  </si>
  <si>
    <t>35周岁以下</t>
  </si>
  <si>
    <t>3年及以上</t>
  </si>
  <si>
    <r>
      <t>1</t>
    </r>
    <r>
      <rPr>
        <sz val="11"/>
        <color indexed="8"/>
        <rFont val="宋体"/>
        <family val="0"/>
      </rPr>
      <t>0-14</t>
    </r>
  </si>
  <si>
    <t>否</t>
  </si>
  <si>
    <t>6
目前4人，其中3人分别借调城市更新、自规局。</t>
  </si>
  <si>
    <t>紧急</t>
  </si>
  <si>
    <t>建议招聘</t>
  </si>
  <si>
    <t>包房公司项目发展部</t>
  </si>
  <si>
    <t>1、配合项目协调国土、规划、发改委、建委等政府部门，办理项目开发前后期相关报批报建手续；
2、对接设计单位，确定项目设计成果；
3、办理土地、规划、市政、销售等各种证照文件，负责材料收集、送达，逐一进行项目报批，确保各项手续齐全；
4、项目交付验收各项手续办理；
5、完成领导交办的其他事宜。</t>
  </si>
  <si>
    <t xml:space="preserve">1、35周岁以下，规划、工民建、房地产经营管理等相关专业，本科及以上学历；
2、合肥市房地产行业开发报建工作经验3年以上；
3、 熟悉房地产开发流程，精通房地产开发报建业务及相关政策法规，具有丰富的社会资源；
4、良好的沟通和人际关系优先。
</t>
  </si>
  <si>
    <t>营销部副经理</t>
  </si>
  <si>
    <t>4年及以上</t>
  </si>
  <si>
    <r>
      <t>1</t>
    </r>
    <r>
      <rPr>
        <sz val="11"/>
        <color indexed="8"/>
        <rFont val="宋体"/>
        <family val="0"/>
      </rPr>
      <t>2-15</t>
    </r>
  </si>
  <si>
    <t>是</t>
  </si>
  <si>
    <t>2
定稿编制为经理1人，副经理1人。目前，副经理2人，其中1人今年退休，退休后编制余额为1。</t>
  </si>
  <si>
    <t>一般</t>
  </si>
  <si>
    <t>包房公司营销管理部</t>
  </si>
  <si>
    <t xml:space="preserve">1、协助营销部经理完成营销部的日常管理和案场管理，房地产项目的策划、销售和回款工作；
2、根据公司经营目标要求，协助营销部经理完成项目年度销售计划并组织销售团队按计划实现；
3、负责所辖营销队伍的培训、监督和考核任务。
</t>
  </si>
  <si>
    <t>1、 第一学历本科或其以上，市场营销、房地产经营管理等相关专业；
2、 4年以上相关工作经验，其中2年以上国内大型房地产企业同等岗位职务工作经验，有丰富的房地产项目操盘经验，具备2个或以上全程操盘经验；
3、 具备较强的团队管理、现场销售控制和沟通协调能力，能够带领团队在专业知识、销售能力等方面有成长，有强大的目标感和执行力；
4、 有较强的市场分析和判断力、良好的公关和社交能力、有良好的职业素养和抗压能力。</t>
  </si>
  <si>
    <t>营销主管/专员</t>
  </si>
  <si>
    <t>11-14</t>
  </si>
  <si>
    <t>5
部门编制为主管2人，专员3人。目前主管1人，专员1人。</t>
  </si>
  <si>
    <t>1、负责项目案场的管理工作，制定项目销售目标和计划并有效实施；
2、制定、参与或协助上级执行相关的政策和制度；
3、负责项目的日常管理工作及员工的管理、指导、培训及评估；
4、负责项目的销售运作，包括计划、组织、进度的把控；
5、协助上级领导设置销售目标、销售模式、销售战略和奖励计划；
6、完成领导交办的其他事宜。</t>
  </si>
  <si>
    <t>1、第一学历本科或以上学历，3年以上房地产企业销售管理经验，有知名房地产项目同岗位工作经验者优先考虑；
2、熟悉房地产行业市场，具有良好的人际沟通、组织协调、分析和解决问题的能力；
3、具有良好的市场分析和判断能力、公关能力、沟通能力和执行能力。</t>
  </si>
  <si>
    <t>行政专员</t>
  </si>
  <si>
    <t>30周岁以下</t>
  </si>
  <si>
    <t>8-10</t>
  </si>
  <si>
    <t>3
定稿编制为主管1人，专员2人。目前主管1人，专员1人，专员即将退休，退休后编制余额为2。</t>
  </si>
  <si>
    <t>包房公司行政人事部</t>
  </si>
  <si>
    <t xml:space="preserve">
1、 负责公司计划、考核等工作的落实和监管；
2、 负责公司日常行政、档案、后勤管理工作；
3、 组织公司内部各项集体活动和培训活动等；
4、协助完成公司文字材料撰写、新闻稿撰写等行政、宣传工作；
5、完成领导交办的其他事宜。</t>
  </si>
  <si>
    <t>1、30周岁以下，本科以上学历，有2年以上大型国企行政工作经验，有党务工作经验优先；
2、有较好的文字能力及组织协调沟通能力。</t>
  </si>
  <si>
    <t>文创公司</t>
  </si>
  <si>
    <t>行政党建专员</t>
  </si>
  <si>
    <t>25-30岁</t>
  </si>
  <si>
    <t>1年以上</t>
  </si>
  <si>
    <t>6-8万元</t>
  </si>
  <si>
    <t>合肥</t>
  </si>
  <si>
    <t>合柴1972项目行政党建岗位</t>
  </si>
  <si>
    <t>1.公司来件来电来访的接待及记录，完成各类文件上传下达工作；
2.各类公文草拟、印发及督办，做好公文处理登记工作；
3.负责各类会议组织，并撰写会议记录、纪要；
4.组织开展各类培训、考察、团建等活动；
5.协助完成公司文字材料撰写、负责新闻宣传工作；
6.负责党建相关工作；
7.负责公司计划、考核等工作的落实与监督；
8.负责后勤采购等工作；
9.负责领导交办的其他工作。</t>
  </si>
  <si>
    <t>1.具有较强的沟通能力及团队合作精神，责任心强，能承受高强度工作压力；
2.能够熟练操作常用的办公软件，如Office；
3.具备良好的公文写作能力，能独立草拟常见公文；
4.表达清晰、具备一定的协调组织能了和应变能力，有国企相关工作经验者优先，中共党员优先。</t>
  </si>
  <si>
    <t>滨湖集团-财务部</t>
  </si>
  <si>
    <t>乡村振兴公司出纳</t>
  </si>
  <si>
    <t>2年以上</t>
  </si>
  <si>
    <t>2
其中1人为兼任</t>
  </si>
  <si>
    <t xml:space="preserve">1、及时支付各项资金，无差错。
2、负责各项经营收入票据的开具。
3、负责资金报表报送。
4、配合会计做好其他工作。
5、参与部门管理，提出改善工作建议。
</t>
  </si>
  <si>
    <t>1、熟练使用办公软件及财务软件；
2、有两年以上出纳相关岗位经验；
3、有相关财务及税法方面基础知识；
4、具有较强责任心和沟通能力。</t>
  </si>
  <si>
    <t>霍山罍街</t>
  </si>
  <si>
    <t>35岁以下</t>
  </si>
  <si>
    <t>1年</t>
  </si>
  <si>
    <t>霍山</t>
  </si>
  <si>
    <t>建议储备</t>
  </si>
  <si>
    <t>1、具体负责公司的行政后勤工作,如食堂管理、环境卫生管理、档案管理等日常行政综合事务；
2、负责公司资产管理、办公用品和劳保用品的管理工作；
3、负责公司各项规章制度的落实与追踪；
4、负责对公司突发事件的处理工作，协助公司处理各项突发事件；
5、负责公司各部门的办公秩序和纪律状况，确保工作正常有序无违纪现象；
6、完成上级交办的其他工作。</t>
  </si>
  <si>
    <t>1、汉语言文学、新闻学、行政管理等相关专业优先；
2、1年及以上相关工作经验，能熟练操作常用办公软件，OFFICE；
3、表达清晰、具备一定沟通协调能力、组织能力、应变能力以及文书写作能力。</t>
  </si>
  <si>
    <t>集团行政人事部</t>
  </si>
  <si>
    <t>行政人事专员</t>
  </si>
  <si>
    <t>储备</t>
  </si>
  <si>
    <t>滨湖集团纪检办</t>
  </si>
  <si>
    <t>纪检专员</t>
  </si>
  <si>
    <t>8—10</t>
  </si>
  <si>
    <t>集团本部</t>
  </si>
  <si>
    <t xml:space="preserve">1.负责起草、印发、报送纪检有关文件、计划、总结、决定、决议、工作报告、规章制度、信息和其他上报下发的综合性文字材料；
2.负责纪检监察业务报表的统计、上报；
3.负责纪检的文书、印章管理、使用和文件、资料的收发、登记、传阅、催办、清退、保管和归档工作；
4.负责纪检监察有关会议的准备工作、会议记录、整理会议纪要和对议定事项的催办落实以及管理等内部日常事务工作；
5.协助做好集团党风廉政建设和反腐败的宣传、教育工作，推进集团廉洁文化建设；
6.协助处理信访举报、检举控告，按照纪检监察机关的职能和规定的程序，处置和解决信访举报的问题；
7.完成领导交办的其他工作。
</t>
  </si>
  <si>
    <t xml:space="preserve">1.全日制本科及以上学历；
2.中共党员，具备良好的政治素质，组织纪律性和原则性强，工作效率高，积极主动，认真细致；
3.从事过党务、纪检等相关工作经验者优先。
4.具有较好的语言文字表达能力和保密意识，具备较强的沟通协调和解决问题的能力，有较强的事业心和责任感。
</t>
  </si>
  <si>
    <t>顾问公司</t>
  </si>
  <si>
    <t>策划职员
（平面设计方向）</t>
  </si>
  <si>
    <t>22-30</t>
  </si>
  <si>
    <t>2年及以上</t>
  </si>
  <si>
    <t>8-12万</t>
  </si>
  <si>
    <t>4
部门整体编制为4人，目前在岗4人，其中1人不予转正，将空出1个编制。</t>
  </si>
  <si>
    <t>1、开展商业街区及文旅产业相关课题研究；
2、参与项目现场考察、调研、文化挖掘、业务交流等活动；
3、在可行性研究的基础上，完成项目的策划和文本编写，包括：项目背景分析、建设条件分析、市场调研、项目定位、商业/产业定位、产品定位、经营定位等；
4、与设计师配合，完成项目定位策划与规划设计的衔接转化；
5、进行文化产品设计及组合。</t>
  </si>
  <si>
    <t>1.30岁以下，旅游、文学、规划设计相关专业本科及以上学历，美术设计、视觉传达相关专业优先；
2.有1年以上广告公司、商业地产营销策划公司或文旅文创领域相关工作经验，在文化街区/文创园区/文旅小镇方向有工作经验/成功案例者优先；
3.熟悉商业地产市场，能独立操作项目相关分析策划可行性研究报告；
4.熟练操作办公软件及绘图软件，如PS、AI等；
5.具备较高的文化综合素养。辑推导能力、文学表达能力、沟通能力优秀，具备一定的审美；
6.为人积极向上，工作严谨而富有创意，具备良好的职业道德和团队合作精神。</t>
  </si>
  <si>
    <t>设计职员
（室内设计方向）</t>
  </si>
  <si>
    <t>22-35</t>
  </si>
  <si>
    <t>8-15万</t>
  </si>
  <si>
    <t>1、开展文化旅游相关课题研究；
2、参与项目现场考察、调研、业务交流等活动，参与项目提案；
3、与策划师配合，进行设计策划创意，完成定位策划与规划设计的衔接转化；
4、从项目测量、构思、绘图到三维制模等，提供完整的空间、装饰、文化植入设计方案；
5、了解行业发展方向和新工艺、新技术并致力于创新设计；
6、协助项目建设方，沟通第三方设计单位、施工单位，解决项目进程中的各种专业技术问题，为施工图绘制、工程施工提供技术支持。</t>
  </si>
  <si>
    <t>1.35岁以下，全日制本科及以上学历，室内设计、艺术设计专业优先；
2.有2年以上室内/文创空间设计经验、在雕塑/装置艺术/美陈/小品等场景设计方向有成熟案例者优先；
3.熟练操作办公软件及绘图软件，如CAD、PS、SU等；
4.具备规划、建筑、景观设计基本素养及设计能力；
5.有较好的语言表达能力，逻辑思维强，有一定沟通管理能力；
6.工作责任心强，勇于面对困难和压力，具有良好的团队合作精神。</t>
  </si>
  <si>
    <t>乡村振兴公司</t>
  </si>
  <si>
    <t>人事专员</t>
  </si>
  <si>
    <t>30岁以下</t>
  </si>
  <si>
    <t>1-2年</t>
  </si>
  <si>
    <t>圩美磨滩</t>
  </si>
  <si>
    <t>1.定期（每年）分析公司组织架构，并提出优化方案。
2.组织公司进行工作分析，完成岗位设计，并形成岗位说明书。
3.进行内部及市场调研，形成人力资源预测（数量、质量、结构）。
4.负责编制、修订公司年度人力资源规划（数量、质量、结构、预算），并形成人力资源实施计划。
5.负责编制、修订人力资源管理制度（包括流程管理制度），并主导实施和检查。
6.负责人才招聘、录用、培训、离职重置成本分析研究，并形成人力资源分析报告。</t>
  </si>
  <si>
    <t>1、人力资源或相关专业，本科及以上学历，一年以上人力资源工作经验；
2、有教育业同岗工作经验者优先考虑；
3、熟悉人力资源管理各项实务的操作流程，熟悉国家各项劳动人事法规政策，并能实际操作运用；
4、具有良好的职业道德，踏实稳重，工作细心，责任心强，有较强的沟通、协调能力，诚信为重，注重团队和谐与协作精神；
5、熟练使用相关办公软件，具备熟练的网络应用知识与技巧。</t>
  </si>
  <si>
    <t>招商专员</t>
  </si>
  <si>
    <t>1年及以上</t>
  </si>
  <si>
    <t>已报（未过会）</t>
  </si>
  <si>
    <t>1、根据公司招商计划及目标分解，完成招商目标；
2、完成项目的定位、业态组合方案，以及招商策略、运营策略等；
3、负责具体项目招商工作的谈判和跟进，整合商业合作伙伴资源，建立招商客户网络；
4、负责项目招租规划，对公司旗下各项目之定位布局、目标品牌设定等提出建设性意见；
5、及时根据租户进场及装修进度，协助租户解决与项目相关部门沟通联络事宜；
6、及时了解市场动态，结合业绩制定工作计划，适时调整项目品牌分布，保持良好形象提升业绩。</t>
  </si>
  <si>
    <t>1、熟悉合肥及周边商业市场环境，尤其对市内知名购物中心和特色街区有深度理解可优先考虑；
2、1-3年特色街区、文商旅地产、文创园区、大型购物中心招商工作经验；
3、1年内去过国内知名特色街区、文创园区、购物中心等文商旅项目并有自身理解的优先考虑；
4、性格开朗，具有较强的沟通能力及团队合作精神，责任心强，能承受高强度工作压力；
5、具有专业的商业招商和商务谈判基础，能够独立对接1-2个品类业态招商工作，卓越的市场开拓能力，拥有出色执行力、沟通能力、谈判能力和大局观念；
6、具备丰富的商户储备资源（优先考虑负责零售和娱乐体验业态类人才）；
7、具备一定土建、安装工程和消防规范等基础知识；
8、熟练运用CAD和SU等专业工具。</t>
  </si>
  <si>
    <t>民宿运营经理</t>
  </si>
  <si>
    <t>5年及以上</t>
  </si>
  <si>
    <t>1、根据公司发展需求，负责民宿团队的建立、培养和管理提高民宿的服务质量和员工素质；
2、组织安排跟进民宿项目的运营管理工作，制定民宿运营标准化体系；包括：专业支持、运营管理、安全管理、宣传推广等；
3、根据市场变化和发展，制定切实可行的市场营销工作策略，并组织实施和有效控制；
4、检查和监督运营标准化管理情况；
5、负责打造民宿运营及服务体系，不断创新，优化，升级；
6、协助提高经营指标，确保后期运营质量；
7、负责制定经营规划方案，进行市场发展跟踪和策略调整；
8、媒体公共关系开发及公共危机处理；
9、负责市场活动的配合及其他工作。</t>
  </si>
  <si>
    <t>1、本科及以上学历；
2、有5年以上民宿运营管理工作经验者优先；
3、形象良好，诚信正直，有良好的团队合作精神和服务意识；
4、良好的表达能力，具有较强的沟通技巧和能力，原则性强；
5、热情开朗，富有激情，敢于挑战。</t>
  </si>
  <si>
    <t>城市更新公司</t>
  </si>
  <si>
    <t>景观绿化管理</t>
  </si>
  <si>
    <t>/</t>
  </si>
  <si>
    <t>新设机构未定编</t>
  </si>
  <si>
    <t>包河区城市更新项目</t>
  </si>
  <si>
    <t>1、熟悉苗木特性，善于现场布景，能独立组织景观项目的设计和施工工作，能有效的控制工期和景观实施效果； 
2、负责景观工程招投标工作和施工单位的考察和选定；
3、参与景观施工图的设计评审工作,跟进现场的施工指导工作,负责技术交底； 
4、负责项目景观工程的材料定板和苗木选择,以及相关的品质和成本的把控。</t>
  </si>
  <si>
    <t>1、大学本科及以上学历，园林管理等相关专业；
2、具有3年以上园林绿化、景观施工及管理经验；
3、熟悉园林、绿化、景观设计等专业施工图纸及验收标准及规范，熟悉各类树木、花草、苗圃、景观小品用材等相关材质标准及相关专业规范要求；
4、能够熟练使用CAD、Office等办公软件。</t>
  </si>
  <si>
    <t>报批报建</t>
  </si>
  <si>
    <t>10-14</t>
  </si>
  <si>
    <t>1、配合项目协调国土、规划、发改委、建委等政府部门，办理项目开发前后期相关报批报建手续；
2、对接设计单位，确定项目设计成果；
3、办理土地、规划、市政、销售等各种证照文件，负责材料收集、送达，逐一进行项目报批，确保各项手续齐全；
4、项目交付验收各项手续办理。</t>
  </si>
  <si>
    <t>1、大学本科及以上学历，规划、工民建、房地产经营管理等相关专业；
2、具有3年以上合肥市房地产行业开发报建工作经验，具备良好的沟通和人际关系优先；
3、熟悉房地产开发流程，精通房地产开发报建业务及相关政策法规，具有丰富的社会资源；
4、能够熟练使用CAD、Office等办公软件。</t>
  </si>
  <si>
    <t>投资拓展</t>
  </si>
  <si>
    <t>1、协助收集土地等项目信息；
2、跟进项目拓展，提供相关支持；
3、协助完成土地投资成本测算；
4、协助洽谈土地出让条件设置；
5、协助完成土地挂牌出让，取得土地后完成土地出让合同签订。</t>
  </si>
  <si>
    <t>1、大学本科及以上学历，规划、工民建、房地产经营管理等相关专业；
2、具有3年以上开发与投资岗位工作经验，具备良好的沟通和人际关系优先；
3、熟练掌握房地产项目投资分析，精通政府有关的土地政策，熟悉土地市场情况，熟悉政府相关部门办事程序；
4、能够熟练使用CAD、Office等办公软件。</t>
  </si>
  <si>
    <t>平面设计</t>
  </si>
  <si>
    <t>6.5-8</t>
  </si>
  <si>
    <t>建议调剂</t>
  </si>
  <si>
    <t>1、负责准确把握市场变化发展趋势及产品及宣传品设计效果，确定开发项目的市场定位和产品定位。
2、负责对设计提供准确的市场信息，确保设计的产品符合市场需求和审美调性。
3、在上级的领导下，协同相关负责人员，及时保质保量地完成设计工作，如物料设计制作、线上宣传片设计、VI视觉体系设计等。</t>
  </si>
  <si>
    <t>1、负责准确把握市场变化发展趋势及产品及宣传品设计效果，确定开发项目的市场定位和产品定位。
2、负责对产品的开发设计提供准确的市场信息，确保开发及设计的产品符合市场需求。
3、严格遵循与设计有关的公司制度，收集、整理设计资料，建立设计项目设计服务库，按照项目的设计需求进行设计。
4、在上级的领导下，协同相关负责人员，及时保质保量地完成设计工作，如物料设计制作、线上宣传片设计、VI视觉体系设计等。</t>
  </si>
  <si>
    <t>土建管理</t>
  </si>
  <si>
    <t>1、协助招标工作，参加招标工程图纸答疑，草拟土建专业相关条款，审核土建专业报价是否符合相关规定及各项收费是否合理； 
2、施工过程中，负责土建施工质量、进度和成本的控制，解决施工中出现的具体专业技术问题； 
3、协调施工单位和监理单位之间以及与其他各专业之间的关系； 
4、组织人员审查竣工资料，对单位工程及单项工程初验和组织竣工验收，作出土建工程结算核定意见，办理结算单。</t>
  </si>
  <si>
    <t>1、大学本科及以上学历，建筑工程、工民建、给排水等相关专业；
2、具有3年以上住宅或商业项目施工现场工程管理经验，较强的沟通、协调、组织能力；
3、熟悉房地产开发项目运作流程、施工管理条例及规范，有完整的项目从开工到验收交付工作经验优先；
4、能够熟练使用CAD、Office等办公软件。</t>
  </si>
  <si>
    <t>安装管理</t>
  </si>
  <si>
    <t>1、负责参与水、电、气、消防、热电等安装工程前期、中期方案的变更、修改、审定工作，并及时提出合理化意见； 
2、负责各项安装工程的施工技术及现场管理，施工组织设计、技术方案的分析评定、关键部位施工方案及关键工序施工工艺把关；
3、负责对施工单位所进场的安装材料、设备、成品、半成品进行监督、检查、验收； 
4、负责组织项目的本专业完工及竣工验收。</t>
  </si>
  <si>
    <t>1、大学本科及以上学历，电气工程及自动化、给排水、暖通等相关专业；
2、具有3年以上住宅或商业项目施工安装工作经验，有房地产开发项目全过程管理经验优先；
3、熟悉现场管理制度，对安装类专业知识有一定的了解，具有较强的现场协调能力和社交能力；
4、能够熟练使用CAD、Office等办公软件。</t>
  </si>
  <si>
    <t>营销策划</t>
  </si>
  <si>
    <t>11-15</t>
  </si>
  <si>
    <t>1、编制项目营销策划总体方案和总体费用计划并组织评审；
2、负责年度营销计划和月度营销计划的编制；
3、负责广告方案、价格方案、开盘方案、营销节点活动方案的编制；
4、提出项目售楼处、会所、样板间等的配置标准，并组织评审；
5、组织销售阶段性总结，提出营销方案调整建议。</t>
  </si>
  <si>
    <t>1、大学本科及以上学历，销售、营销管理等相关专业；
2、具有3年以上房地产行业营销策划管理岗位工作经验；
3、具备较强的沟通交流和对外协调能力；
4、能够熟练使用Office、PS等办公软件。</t>
  </si>
  <si>
    <t>工程资料管理</t>
  </si>
  <si>
    <t>建议暂不招聘</t>
  </si>
  <si>
    <t>1、负责根据公司档案管理制度的要求，收集、分类整理、归档本岗位相关的资料和档案。
2、编制和完善与本部门职能相关的管理制度、管理流程、成果标准和使用模板等。</t>
  </si>
  <si>
    <t>1、大学本科及以上学历，工程、档案管理等相关专业；
2、具有3年以上行业工作经验或1年以上建设公司相关工作经验；
3、具备档案管理的知识和能力、较强的学习能力，具备保密意识和保密能力，熟悉最新的档案管理相关法规、流程；
4、能够熟练使用CAD、Office等办公软件。</t>
  </si>
  <si>
    <t>招商主管</t>
  </si>
  <si>
    <t>9-10万元</t>
  </si>
  <si>
    <t>合柴1972项目招商岗位</t>
  </si>
  <si>
    <t>1、负责招商前期市场调研，优质商户挖掘储备。
2、负责商户接洽、组织商户拓展、现有商户动态监测。
3、商户落地跟踪，对接施工现场。
4、招商相关合同建档管理。</t>
  </si>
  <si>
    <t>1、熟练使用办公软件及CAD，熟悉各业态商户特点及开发需求，熟悉商业运营模式。品行端正、个性开朗、具备敏锐的洞察能力及娴熟的谈判技巧，思维缜密敏捷，原则性强，具有优秀执行力、及时反馈、具有良好的适应性和承受工作压力的能力；
2、善于发现新鲜事物，热爱生活，个性开朗有较强的的沟通能力，责任心强，具有一定的商业运营基础。</t>
  </si>
  <si>
    <t>设计师
（景观或建筑或室内）</t>
  </si>
  <si>
    <t>1、配合前期概念性规划方案规划工作；
2、参与项目前期策划，项目定位；
3、负责编制项目设计各阶段设计任务书，组织设计招标及设计合同全过程管理；
4、负责从规划方案阶段至施工图阶段全过程的设计管理工作；
5、组织设计交底， 审核相关设计变更；
6、配合工程管理部门，组织设计方解决施工现场出现的问题、施工效果把控、各阶段验收。</t>
  </si>
  <si>
    <t>1、本科以上学历；从事建筑/景观/室内设计管理相关工作至少2年及以上。
2、国内TOP20房地产建筑/景观/室内设计管理经验者优先。
3、文旅或商业项目建筑/景观/室内设计管理经验者优先。
4、有北上广城市工作经验者优先。
5、有较强的方案创意能力。
6、能熟练操作PS、CAD、SU、OFFICE等专业软件。
7、较强的方案表达能力，沟通能力强，抗压能力强，具有较强的团队协作的意识。</t>
  </si>
  <si>
    <t>土建工程师</t>
  </si>
  <si>
    <r>
      <t>1</t>
    </r>
    <r>
      <rPr>
        <sz val="11"/>
        <color indexed="8"/>
        <rFont val="宋体"/>
        <family val="0"/>
      </rPr>
      <t>1-14</t>
    </r>
  </si>
  <si>
    <t>10
目前8人，其中2人借调城市更新和区大建办。</t>
  </si>
  <si>
    <t>滨河湾（A\C地块）、合柴文创园南组团</t>
  </si>
  <si>
    <t>1、协助招标工作，参加招标工程图纸答疑，草拟土建专业相关条款，审核土建专业报价是否符合相关规定及各项收费是否合理； 
2、施工过程中，负责土建施工质量、进度和成本的控制，解决施工中出现的具体专业技术问题； 
3、协调施工单位和监理单位之间以及与其他各专业之间的关系； 
4、组织人员审查竣工资料，对单位工程及单项工程初验和组织竣工验收，作出土建工程结算核定意见，办理结算单；
5、完成领导交办的其他事宜。</t>
  </si>
  <si>
    <t>1、 本科及以上学历，3年以上住宅或商业项目施工现场工程管理经验;
2、 熟悉房地产开发项目运作流程，有完整的项目从开工到验收交付工作经验优先;
3、 熟悉施工管理条例及规范，较强的沟通、协调、组织能力；
4、思路清晰、善于总结、勤于思考、能承担较大压力。</t>
  </si>
  <si>
    <t>安装工程师</t>
  </si>
  <si>
    <t>4
目前3人，其中1人借调城市更新。</t>
  </si>
  <si>
    <t>滨河湾、合柴文创园南组团、阳光里16#楼</t>
  </si>
  <si>
    <t>1、负责参与水、电、气、消防、热电等安装工程前期、中期方案的变更、修改、审定工作，并及时提出合理化意见； 
2、负责各项安装工程的施工技术及现场管理，施工组织设计、技术方案的分析评定、关键部位施工方案及关键工序施工工艺把关；
3、负责对施工单位所进场的安装材料、设备、成品、半成品进行监督、检查、验收； 
4、负责组织项目的本专业完工及竣工验收；
5、完成领导交办的其他事宜。</t>
  </si>
  <si>
    <t>1、 本科及以上学历，从事相关安装工作经验3年以上,有房地产开发项目全过程管理经验优先；
2、 熟悉专业设计、施工规范；
3、具有良好的沟通、协调能力，丰富的现场协调能力、良好的团队精神与敬业精神。</t>
  </si>
  <si>
    <t>行政宣传管理</t>
  </si>
  <si>
    <t>1、负责公司外部考察调研接待安排，重要外出考察、调研、学习等行程安排和组织协调，负责牵头组织公司重要来宾接待、引导事宜等；
2、负责公司办公档案管理，做好档案移交、登记、保管、借阅等工作；
3、负责管理（申请、刻制、用印、保管、停用等）公司印章（公章），确保印章的使用、保存安全；
4、围绕提升公司品牌形象，加强新闻宣传报道管理，负责公司精神文明创建活动的开展，规范新媒体建设和运行管理。</t>
  </si>
  <si>
    <t>1、大学本科及以上学历，行政管理、文秘、工商管理等相关专业；
2、具有3年以上行政文秘、宣传管理、对外接待等工作经验；
3、具备较强的沟通交流和对外协调能力，工作条理清晰、认真负责、耐心细致；
4、能够熟练使用Office、PS等办公软件。</t>
  </si>
  <si>
    <t>销售内勤</t>
  </si>
  <si>
    <t>大专</t>
  </si>
  <si>
    <t>2年</t>
  </si>
  <si>
    <t>1、做好来访客户登记，区分客户到访途径；
2、接、发处理来函及其他文件；
3、建立销售档案，整理保存销售合同、按揭贷款合同及各种资料；
4、核对每月的合同履行情况、销售情况、资金回笼情况；
5、整理每日的销售信息，会议纪要，发送给销售负责人；
6、对接银行，及时跟进销售回款情况；
7、完成领导交给的其他任务。</t>
  </si>
  <si>
    <t>1、35周岁以下；
2、大学专科及以上学历；
3、两年相关工作经验；
4、熟练使用办公软件。</t>
  </si>
  <si>
    <t>智丰公司</t>
  </si>
  <si>
    <t>1-3年</t>
  </si>
  <si>
    <t>7-9万</t>
  </si>
  <si>
    <t>长丰县水湖镇</t>
  </si>
  <si>
    <t>长丰县红莓谷</t>
  </si>
  <si>
    <t>1、负责设计招商渠道，拓展商业合作资源，丰富品牌引进渠道，制定招商策略 ，进行租户组合规划，椎推进招商工作开展；
2、了解及定期跟踪商业市场的动态并完成有关的市场跟踪报告，负责搜集整理意向客户资料，结合相关行业信息，建立健全商户信息库，并进行日常的完善、更新；
3、负责商户开发、关系维护、业态落位、合同谈判、签约续约、开业配合工作等；
4、负责商户进场装修设计方案的沟通、对接、修改、提报等；
5、负责后期相应的商业运营监督、营销配合、优化调整商业业态、现场协调管理等相关工作。</t>
  </si>
  <si>
    <t>1.35岁以下，全日制本科及以上学历，管理相关专业优先；
2.有1年及以上从事商业招商或销售类工作经验，有丰富餐饮类或零售类资源者优先;
3.熟悉商业运营基本工作流程及工程模块基本知识；
4.孰练使用办公软件及CAD，熟悉各业态商户特点及开发需求；
5.品行端正、个性开朗、具备敏锐的洞察力及娴熟的谈判技巧，较强责任心及团队意识。</t>
  </si>
  <si>
    <t>运营专员</t>
  </si>
  <si>
    <t>1、协调处理商户关系，维护并及时更新商户资料，编制运营报表等；
2、负责商户商务合同内所有相关的工作联系及协调工作，与商户建立良好的沟通机制，做好街区商户的运营服务工作；
3、负责街区的日常巡查工作，做好街区运营工作日志；
4、按照街区年度运营计划，完成既定的营收任务；
5、了解商户经营难点，帮助商户解决问题。</t>
  </si>
  <si>
    <t>1、35周岁以下，全日制本科及以上学历，具有商业街区、综合体等商业项目相关从业经验3年及以上；
2、性格开朗，具有较强的沟通能力及团队合作精神，责任心强，能承受高强度工作压力；
3、具有一定的美学基础，对潮流、时尚以及消费前沿等有理解和关注；
4、熟练使用办公软件，具备一定的文字功底，能适应加班。</t>
  </si>
  <si>
    <t>合计</t>
  </si>
  <si>
    <t>2022年下半年人员需求情况摸排表-滨湖国控集团</t>
  </si>
  <si>
    <t>国控集团</t>
  </si>
  <si>
    <t>集团财务部</t>
  </si>
  <si>
    <t>本部财务主管及以上</t>
  </si>
  <si>
    <t>建议猎头招聘</t>
  </si>
  <si>
    <t>安庆公司出纳</t>
  </si>
  <si>
    <t>安庆</t>
  </si>
  <si>
    <t>物业公司财务副经理</t>
  </si>
  <si>
    <t>40周岁以下</t>
  </si>
  <si>
    <t>5年以上</t>
  </si>
  <si>
    <t>5
其中4人为专业财务，2名即将退休。</t>
  </si>
  <si>
    <t>1、负责组织制定、审核公司年度财务预算，协助制定和优化对子公司的财务管理考评；
2、编制并跟踪公司财务预算执行情况；
3、主持公司日常会计、财务及税务管理工作；
4、负责财务部门的管理和团队建设；
5、优化财务管理的制度流程，提高财务管理的绩效；
6、负责公司的财务分析工作，优化财务分析模型和体系，开展有效的和有价值的财务分析工作；
7、维持外部良好关系，确保财务工作符合法令法规。</t>
  </si>
  <si>
    <t xml:space="preserve">1、熟练使用办公软件及财务软件；
2、有五年以上企业财务管理相关岗位经验，能独立完成各项制度拟定、纳税申报及财务分析等工作；
3、有物业公司财务管理经验者优先；
4、具有一定的抗压能力和沟通能力。
</t>
  </si>
  <si>
    <t>物业公司出纳</t>
  </si>
  <si>
    <t>滨悦公司会计</t>
  </si>
  <si>
    <t>3年以上</t>
  </si>
  <si>
    <t>5
其中仅2人为全职财务</t>
  </si>
  <si>
    <r>
      <t xml:space="preserve">1、参与公司会计核算制度和细则的制定工作。
</t>
    </r>
    <r>
      <rPr>
        <sz val="11"/>
        <color indexed="8"/>
        <rFont val="宋体"/>
        <family val="0"/>
      </rPr>
      <t>2、</t>
    </r>
    <r>
      <rPr>
        <sz val="11"/>
        <color theme="1"/>
        <rFont val="Calibri"/>
        <family val="0"/>
      </rPr>
      <t xml:space="preserve">根据审核无误的原始凭证，编制记账凭证，按时编制审核无误的财务报表；
</t>
    </r>
    <r>
      <rPr>
        <sz val="11"/>
        <color indexed="8"/>
        <rFont val="宋体"/>
        <family val="0"/>
      </rPr>
      <t>3、</t>
    </r>
    <r>
      <rPr>
        <sz val="11"/>
        <color theme="1"/>
        <rFont val="Calibri"/>
        <family val="0"/>
      </rPr>
      <t xml:space="preserve">编制报送相关部门财务报表。
</t>
    </r>
    <r>
      <rPr>
        <sz val="11"/>
        <color indexed="8"/>
        <rFont val="宋体"/>
        <family val="0"/>
      </rPr>
      <t>4、</t>
    </r>
    <r>
      <rPr>
        <sz val="11"/>
        <color theme="1"/>
        <rFont val="Calibri"/>
        <family val="0"/>
      </rPr>
      <t xml:space="preserve">负责公司资金往来的核对和辅助台账的登记
</t>
    </r>
    <r>
      <rPr>
        <sz val="11"/>
        <color indexed="8"/>
        <rFont val="宋体"/>
        <family val="0"/>
      </rPr>
      <t>5、</t>
    </r>
    <r>
      <rPr>
        <sz val="11"/>
        <color theme="1"/>
        <rFont val="Calibri"/>
        <family val="0"/>
      </rPr>
      <t xml:space="preserve">部门领导安排的其他工作。
</t>
    </r>
  </si>
  <si>
    <t>1、熟练使用办公软件及财务软件；
2、有两年以上企业财务管理相关岗位经验；
3、熟练掌握会计准则；
4、具有较强责任心和沟通能力。</t>
  </si>
  <si>
    <t>集团融资部</t>
  </si>
  <si>
    <t>融资部主管</t>
  </si>
  <si>
    <t>35岁及以下</t>
  </si>
  <si>
    <t>12-20</t>
  </si>
  <si>
    <t>融资部</t>
  </si>
  <si>
    <t>1、与银行、券商等金融机构联系，负责融资渠道的拓展和维护；
2、负责银行信贷、发行债券等直接、间接融资工作的实施；
3、负责金融政策、融资方案的收集、整理，撰写相关工作报告和文件，完成融资相关手续的办理；
4、负责与财务部协同完成公开市场信息披露工作。</t>
  </si>
  <si>
    <t>1、35周岁及以下，金融、财务、审计等专业，全日制本科及以上学历；
2、具有2年以上大、中型企业或城投类企业融资工作经验，具有债券融资经验者优先，有独立完成融资项目的工作案例；
3、具有丰富的财务、金融领域相关专业知识，熟悉相关政策法规；
4、具备良好的沟通能力、写作能力。</t>
  </si>
  <si>
    <t>集团综合管理部</t>
  </si>
  <si>
    <t>党务专员（兼宣传）</t>
  </si>
  <si>
    <t>1、负责党委会、民主生活会等会议组织、材料撰写工作；
2、负责支部“三会一课”组织，党员及支部党务信息系统等日常管理；
3、落实慰问、党费收缴、上级精神传达、活动开展、学习等党务工作；
4、负责日常纪检、信访、统战、团组织、工会等相关工作；
5、其他临时性综合性事务及领导交办的其他事项。</t>
  </si>
  <si>
    <t>1、35周岁以内，全日制本科及以上学历，中文类、新闻类、思政类、哲学类专业优先；
2、中共党员，拥有2年以上国有企业党务工作经验，熟悉党务工作流程；
3、有较好的文字写作、语言表达能力，熟悉各类公文写作，可以独立完成各类材料撰写；
4、具有较高的学习能力，工作细致认真有责任心，拥有较强的沟通协作以及语言表达能力，能配合团队完成领导交办的其他工作，身体健康。</t>
  </si>
  <si>
    <t xml:space="preserve">1、负责制度完善公司档案管理制度；
2、负责档案资料归档整理，并对档案的收进、移交、保管、借用等情况做好登记工作，确保档案齐全，完整；
3、负责公司公文收发管理、公文流转批阅等工作；
4、负责公司档案库房日常安全维护、6S和保密管理；
5、完成领导交办的其它工作。
</t>
  </si>
  <si>
    <t>1、35周岁以下，本科及以上学历，档案管理专业优先；
2、2年以上相关工作经验，熟练使用各类办公应用软件，熟练掌握档案归档的规范要求；
3、工作用心负责，敬业好学，有较强的沟通能力和文笔写作能力；
4、做事认真仔细，思维灵活。</t>
  </si>
  <si>
    <t>法务专员</t>
  </si>
  <si>
    <t>1、根据公司经营战略要求，协助建立公司法务管理体系，建设和完善相关业务法律风险控制的流程及制度制定；
2、负责起草、审核、修订管理公司各类规章制度、合同和法律文件；
3、负责审核公司业务相关的各类法律文件；
4、跟踪和解读相关行业政策、法律、法规动态，根据政策更新合规文件、流程或业务模式，设计编制应急处置方案；
5、负责公司其它业务部门的日常法律咨询服务，提供法律支持；
6、完成领导交办的其他工作任务。</t>
  </si>
  <si>
    <t>1、35周岁以内，本科及以上学历，法律相关专业，通过国家司法考试并有律师执业资格证人员优先；
2、具备3年以上投融资、资本市场运作等领域或律师事务所法律工作经验；
3、为人正直，事业心强，拥有强烈的责任感，具备优秀的职业素养和自我驱动能力；
4、具有很强的法务风险控制能力和问题解决、危机处理能力，具有良好的保密意识；
5、具备良好的法律事务判断分析能力，具备缜密的逻辑思维和优秀的书面表达能力，有良好的外部事务的公关能力、谈判能力和技巧，有较强的风险意识。</t>
  </si>
  <si>
    <t>信息技术专员</t>
  </si>
  <si>
    <t>统筹本部和子公司信息化系统</t>
  </si>
  <si>
    <t>1、负责公司计算机、通讯网络、信息化系统的运行建设、管理及维护工作，包括网络系统、弱电系统、应用系统，公司的网络、OA、网站等日常运维工作；
2、独立提供信息技术支持，在公司内营造良好的信息化办公环境，包括能对系统运行环境、网络环境进行优化；
3、负责公司信息安全，对公司各类IT系统的风险进行评估和控制，确保公司IT系统安全、高效、稳定运行。
4、完成领导交办的其他工作任务。</t>
  </si>
  <si>
    <t>1、35周岁以内，本科及以上学历，计算机、网络通信或相关专业；
2、熟悉TCP/IP协议，能熟练完成公司网络的交换、路由、防火墙等配置及管理；
3、3年以上企业信息化管理工作经验，有大型企业系统软件项目管理运维经验；
4、具备良好的沟通能力，工作认真踏实，学习能力强。</t>
  </si>
  <si>
    <t>集团审计部</t>
  </si>
  <si>
    <t>审计主管/专员</t>
  </si>
  <si>
    <t>根据市场情况</t>
  </si>
  <si>
    <t>组织实施各项审计工作，负责审计小组开展外勤审计工作</t>
  </si>
  <si>
    <t>1、组织/参与审计小组日常各类内部审计项目；
2、根据审计任务制定具体的审计项目计划及工作方案，并组织实施；
3、针对具体审计项目组织开展调查、取证工作，编制审计工作底稿，保持与相关部门的协调沟通；
4、指导审计人员的工作并进行复核；
5、根据确凿的材料和证据得出审计结论，出具征求意见稿，编制审计报告；
6、组织对被审单位审计整改情况的跟踪工作；
7、审计资料的整理、立卷、归档。</t>
  </si>
  <si>
    <t>1、本科及以上学历，初级及以上职称，财务、会计、审计等专业知识。条件特别优异者可酌情放宽；
2、从事审计工作3年及以上，有地产、商业企业工作经验，有大型国企内审工作经验的优先考虑；
3、熟悉审计和企业内控管理相关法规、程序和方法
4、熟悉会计、税务、财务管理、企业管理相关法律法规
5、性格坚韧、有激情，抗压能力强，敢于接受挑战，能够适应短期出差；
6、具有良好的沟通及协调能力，具有高度的工作责任心，团队合作精神，务实肯干的工作作风；
7、具有严密的逻辑思维能力、敏锐的洞察力和正确的判断能力。</t>
  </si>
  <si>
    <t>租赁公司</t>
  </si>
  <si>
    <t>运营管理部
运营专员</t>
  </si>
  <si>
    <t>30岁以内</t>
  </si>
  <si>
    <t>不限</t>
  </si>
  <si>
    <t>6-9</t>
  </si>
  <si>
    <t>1、负责各项目运营数据的统计和分析；
2、负责对接58、贝壳等线上拓客渠道；
3、负责每月项目运营报告撰写；
4、负责对项目备案合同、系统的监督和检查。</t>
  </si>
  <si>
    <t>1、本科及以上学历，数据统计、经济学等理工科专业优先，年龄30岁以内；
2、应届毕业生或无工作经验均可；
3、具有一定的数据敏感性，对长租公寓领域具有浓厚的兴趣，擅于分析和总结。</t>
  </si>
  <si>
    <t>铜陵路项目部
策划专员</t>
  </si>
  <si>
    <t>35岁以内</t>
  </si>
  <si>
    <t>铜陵路项目部</t>
  </si>
  <si>
    <t>1、负责活动的策划，拟定富有创意和内涵的主题活动，逻辑线索、内容规划；
2、根据公司要求规划推广策略并实施，提高项目的曝光率； 
3、对各项推广工具产生的营销数据进行专业的数据分析，及时掌握公寓门店的运营状态，优化项目营销方案并制定未来计划。</t>
  </si>
  <si>
    <t>1、本科及以上学历；
2、有思维分析能力，沟通能力、执行能力、文字表达能力、客户服务意识等方面有较好的综合素质；
3、具备线上活动策划的经验和能力，有一定文字功底及逻辑思维能力；
4、有广告公司，设计公司、企业宣传策划经验者优先；有成功的品牌推广策划经验；
5、对长租公寓领域具有浓厚兴趣和热情，有较强的责任心。</t>
  </si>
  <si>
    <t>铜陵路项目部
运营主管</t>
  </si>
  <si>
    <t>1、为客户提供接待、预订、咨询、入住等服务，负责门店的日常管理；
2、 严格遵守门店运营内容与规范；按规范执行租户的各种礼遇与关怀，提升租户满意度；
3、 完成“订入转退续“等门店基础工作，随时熟知每天预订、来访状况，负责客户（电话、上门、网络等）的预订/入住服务；
4、 严格落实门店日常巡检，做好资产管理；负责公寓门店消防安全相关工作；
5、良好的组织协调、统筹能力；良好的人际沟通能力；强烈的上进心、责任感；
6、根据服务需要，部分人员有时须夜间值班。</t>
  </si>
  <si>
    <t>1、35岁以下，男女不限；
2、本科及以上学历（第一学历不限），有公寓、物业、酒店等相关专业者优先；
3、熟练操作office等办公软件；
4、良好的沟通能力、亲和力，较强的责任心及团队意识。</t>
  </si>
  <si>
    <t>阜阳罍街公司</t>
  </si>
  <si>
    <t>招商运营部经理</t>
  </si>
  <si>
    <t>30-45周岁</t>
  </si>
  <si>
    <t>10.2-14.4万</t>
  </si>
  <si>
    <t>阜阳</t>
  </si>
  <si>
    <t>已招聘</t>
  </si>
  <si>
    <t>阜阳罍街</t>
  </si>
  <si>
    <t>1、负责制定招商策略及执行计划；  
2、全面执行项目招商工作，对招商计划进行管理协调和推进，带领团队完成招商目标； 
3、负责公司相关招商会及招商活动的筹备、执行实施；  
4、负责商户开发、关系维护、业态落位、合同谈判、签约续约、开业配合工作等；  
5、及时掌握市场行情，结合信息变化进行招商策略调整，不断规范招商运作流程，持续优化招商管理体系；
6、负责记录客户档案、整理客户资料、客户定期走访、回访客户等； 
7、负责部门人员日常工作及业务的管理、指挥、监督、检查和落实。</t>
  </si>
  <si>
    <t xml:space="preserve">1、5年以上招商管理工作经验，有品牌资源及成功案例；  
2、熟悉招商洽谈各步骤流程工作，具备招商管理、计划执行、流程指导及监控能力；  
3、熟悉商铺的市场运作及营销推广方式；  
4、具有抗压能力，具备较高的人际沟通和谈判技巧；  
5、具有良好的市场洞察力、市场分析能力、和团队精神，责任心强，客户关系良好；  
6、有较强的组织管理能力； </t>
  </si>
  <si>
    <t>锦绣龙川项目部
管家</t>
  </si>
  <si>
    <t>8
项目总编制为11人，目前共6人在岗。管家编制为8，在岗4人。</t>
  </si>
  <si>
    <t>锦绣龙川项目部</t>
  </si>
  <si>
    <t>1、为客户提供接待、预订、咨询、入住等服务、维护好客户关系、负责门店的日常管理；做好58、安居客、贝壳、闲鱼等日常推广宣传；
2、严格遵守门店运营内容与规范；按规范执行租户的各种礼遇与关怀，提升租户满意度；
3、严格落实门店日常巡检，做好资产管理；负责公寓门店消防安全相关工作； 
4、负责活动的策划，拟定富有创意和内涵的主题活动，逻辑线索、内容规划；
5、根据公司要求规划推广策略并实施，提高项目的曝光率。</t>
  </si>
  <si>
    <t>1、学历本科（第一学历不限）；年龄35岁以内；应届毕业生或无工作经验均可；
2、对长租公寓领域具有浓厚兴趣和热情，有较强的责任心；
3、良好的组织协调、统筹能力；良好的人际沟通能力；强烈的上进心、责任感。</t>
  </si>
  <si>
    <t>物业公司兼维尔健公司会计</t>
  </si>
  <si>
    <t>湖滨物业</t>
  </si>
  <si>
    <t>人事副经理</t>
  </si>
  <si>
    <t>35周岁及以下</t>
  </si>
  <si>
    <t>10.2万元/年起</t>
  </si>
  <si>
    <t>本部</t>
  </si>
  <si>
    <t xml:space="preserve">1、依据公司经营计划，组织编制年度人力资源规划，包括但不限于人工成本预算、人才盘点及分析等工作；
2、组织编制及修订完善各项人事管理制度，并负责实施和监督工作；
3、负责组织调查公司各部门人员使用情况，及时提出人员调配建议；
4、负责招聘、培训、薪酬、绩效、员工关系等人力资源各个模块的管理、实施等相关工作；
5、领导交办的其他工作。 </t>
  </si>
  <si>
    <t>1、本科及以上学历，35周岁以下，5年以上同等岗位工作经验；
2、具有良好的组织管理、协调统筹、沟通和决策能力，良好的语言、文字表达能力，理解能力强；
3、熟悉物业行业相关法律法规、条例等，法律意识强；
4、责任心强，有良好的职业道德。</t>
  </si>
  <si>
    <t>办公室
行政主管</t>
  </si>
  <si>
    <t>1、负责公司日常行政事物的组织协调工作；
2、负责各种会议、大型活动的筹备、组织工作，并做好相关会议记录；
3、负责办理涉及工商、行政管理等对外方面的事物；
4、负责公司印章管理工作；
5、协助做好来信、来访接待工作；
6、负责各类相关信息的收集整理与发布工作，及时了解反馈信息；
7、负责本部门档案的收集、整理、归档工作，并负责监督辅导公司各部门档案管理工作；
8、负责公司收发文管理工作；
9、参与本公司行政管理制度的制定与完善；
10、配合完成国有企业党建工作；
11、负责公文、总结性材料、讲话稿、汇报材料等材料的起草。</t>
  </si>
  <si>
    <t>1、经验不限，性别不限，行政管理、公共管理、汉语言文学等相关专业；
2、熟悉各类公文写作，熟练使用日常办公软件；
3、具有较强的语言表达能力，较强的分析、解决问题能力；
4、具有很强的人际沟通、协调、组织能力以及高度的团队精神、责任心强。</t>
  </si>
  <si>
    <t>安庆罍街公司</t>
  </si>
  <si>
    <t>招商经理</t>
  </si>
  <si>
    <t>40岁以下</t>
  </si>
  <si>
    <t>1
招商部共1个编制，目前在岗1人，后期考虑调整。</t>
  </si>
  <si>
    <t>安庆大南门</t>
  </si>
  <si>
    <t>1、负责设计招商渠道，拓展商业合作资源，丰富品牌引进渠道，制定招商策略，进行租户组合规划，推进招商工作开展；
2、了解及定期跟踪商业市场的动态并完成有关的市场跟踪报告，负责搜集整理意向客户资料，结合相关行业信息，建立健全商户信息库，并进行日常的完善、更新；
3、负责商户开发、关系维护、业态落位、合同谈判、签约续约、开业配合工作等；
4、负责商户进场装修设计方案的沟通、对接、修改、提报等；
5、负责后期相应的商业运营监督、营销配合、优化调整商业业态、现场协调管理等相关工作。</t>
  </si>
  <si>
    <t>1、全日制统招大专及以上学历，管理相关专业优先；
2、有1年以上从事商业招商或销售类工作经验，有丰富餐饮类或非遗文创类资源者优先；
3、熟悉商业运营基本工作流程及工程模块基本知识；
4、熟练使用办公软件及CAD,熟悉各业态商户特点及开发需求；
5、品行端正、个性开朗、具备敏锐的洞察力及娴熟的谈判技巧，较强责任心及团队意识。</t>
  </si>
  <si>
    <t>罍街文旅公司</t>
  </si>
  <si>
    <t>招商专员-招商前策岗</t>
  </si>
  <si>
    <t>7-8万</t>
  </si>
  <si>
    <t>招商中心</t>
  </si>
  <si>
    <t>1、根据公司招商计划及目标分解，完成招商目标；
2、完成公司新项目的市场调研工作，包括但不仅限于：商圈调研、竞品分析、消费者调研、城市商业格局研究等；
3、参与制定项目招商计划，根据实际需要规范招商流程、制定招商方案，落实具体品牌入驻，签订租约，保证项目招商进度和实施效果达到预期目标；
4、负责项目招租规划，对公司旗下各项目之定位布局、目标品牌设定等提出建设性意见；
5、及时了解市场动态，结合业绩制定工作计划，适时调整项目品牌分布，保持良好形象提升业绩。</t>
  </si>
  <si>
    <t>1、熟悉合肥及周边商业市场环境，尤其对市内知名购物中心和特色街区有深度理解可优先考虑；
2、1-3年特色街区、文商旅地产、文创园区、大型购物中心招商工作经验，有完整的业态规划工作经验；
3、1年内去过国内知名特色街区、文创园区、购物中心等文商旅项目并有自身理解的优先考虑；
4、性格开朗，具有较强的沟通能力及团队合作精神，责任心强，能承受高强度工作压力；
5、具有专业的前策研判能力（完整操盘过商业项目的优先）；
6、熟练掌握市场调研策略、本地市场竞品情况及外部环境行业发展；
7、熟练运用CAD等专业工具。</t>
  </si>
  <si>
    <t>融资部专员</t>
  </si>
  <si>
    <t>建议竞聘</t>
  </si>
  <si>
    <t>集团综合部</t>
  </si>
  <si>
    <t>综合部副经理</t>
  </si>
  <si>
    <t>综合管理部
品质副经理（偏物业方向）</t>
  </si>
  <si>
    <t>10-11</t>
  </si>
  <si>
    <t>1、负责统筹各项目物业对接工作。
2、负责制定滨纷公寓各项目物业服务标准、监督考核办法等。
3、负责对物业团队培训的开展。</t>
  </si>
  <si>
    <t>1、本科及以上学历（第一学历不限），年龄35岁以内，专业不限。
2、具有大型物业公司或地产公司工程维修管理、售后服务管理经验。
3、具有较强的责任心、沟通协调能力。</t>
  </si>
  <si>
    <t>工程主管</t>
  </si>
  <si>
    <r>
      <t>9万元</t>
    </r>
    <r>
      <rPr>
        <sz val="11"/>
        <color indexed="8"/>
        <rFont val="宋体"/>
        <family val="0"/>
      </rPr>
      <t>/年起</t>
    </r>
  </si>
  <si>
    <t>1、配合项目进行物业设施设备的大中修、改造或更新方案的制定；
2、实施监督与验收及相关档案的收集、整理；
3、对维修或改造的预算金额较大的工程，做好招标过程全程跟踪与施工监管。</t>
  </si>
  <si>
    <t>1、责任心强，有良好的职业道德；
2、本科及以上学历，建筑工程类相关专业或物业管理专业；
3、具有5年以上工程管理岗位经历，熟悉、了解物业设施、设备相关维修、提升改造，工程招投标等；
4、具有初级及以上职称和专业岗位操作证书；熟悉物业管理基本知识和相关法规；具有一定的沟通和协调能力。</t>
  </si>
  <si>
    <t>办公业态工程岗</t>
  </si>
  <si>
    <r>
      <t>3</t>
    </r>
    <r>
      <rPr>
        <sz val="11"/>
        <color indexed="8"/>
        <rFont val="宋体"/>
        <family val="0"/>
      </rPr>
      <t>5周岁及以下</t>
    </r>
  </si>
  <si>
    <t>1、负责设施设备维护监督和维修服务过程管理；
2、检查项目是否编制设备台账，是否持续识别客户设备维保需求及危险源，并依据识别编制有年度维保计划与标准来支撑或改善设备维保服务； 
3、查看是否进行过节能减排评估与方案制定（技术改造节能除外），且方案具有可操作性。
4、办公业态工程人员的技能培训与评估工作。</t>
  </si>
  <si>
    <t>1、责任心强，有良好的职业道德；
2、专科及以上学历，工程类相关专业或物业管理专业优先；
3、具有3年以上物业管理工作经历，5年以上工程管理岗位经历，熟悉、了解物业设施、设备相关维修、提升改造等基本要求，操作方法。</t>
  </si>
  <si>
    <t>办公业态环境岗</t>
  </si>
  <si>
    <t>1、定期检查人员在岗工作状态，是否按外包服务合同内容标准执行；
2.负责本业态的服务检查与考核工作。</t>
  </si>
  <si>
    <t>1、责任心强，有良好的职业道德；
2、专科及以上学历；
3、具有5年以上环境管理岗位经历，了解保洁、环境绿化等。</t>
  </si>
  <si>
    <t>住宅业态工程岗</t>
  </si>
  <si>
    <t xml:space="preserve">1、设施设备维护监督和维修服务过程管理；
2、检查项目是否编制设备台账，是否持续识别客户设备维保需求及危险源，并依据识别编制有年度维保计划与标准来支撑或改善设备维保服务； 
3、查看是否进行过节能减排评估与方案制定（技术改造节能除外），且方案具有可操作性；4、工程人员的技能培训与评估工作；
5、负责本业态的服务检查与考核工作。 </t>
  </si>
  <si>
    <t>1、责任心强，有良好的职业道德；
2、专科及以上学历，工程类相关专业或物业管理专业优先；
3、具有3年以上物业管理工作经历，5年以上工程管理岗位经历，熟悉、了解物业前介、设施设备相关维修等基本要求、操作方法。</t>
  </si>
  <si>
    <t>企划专员</t>
  </si>
  <si>
    <t>22-35周岁</t>
  </si>
  <si>
    <t>6.5-10.0万</t>
  </si>
  <si>
    <t>1.负责策划、落地街区推广活动和各类公关活动； 
2.负责日常线上新媒体平台运营工作，策划并提供优质传播内容； 
3.负责街区品牌体系建设，支持完成制定年度、季度、月度宣传推广计划；
4.负责拓展广告库资源及各类媒体资源。
5.结合街区实际情况做好对外媒介关系维护。</t>
  </si>
  <si>
    <t xml:space="preserve">1. 本科及以上学历，营销、广告、新闻、中文等相关专业背景优先；
2. 能够独立撰写文案；
3. 对电子技术类媒体和网站的工作流程比较熟悉；
</t>
  </si>
  <si>
    <t>营销经理</t>
  </si>
  <si>
    <t>1、完成营销部的日常管理和案场管理，房地产项目的策划、销售和回款工作；
2、根据公司经营目标要求，完成项目年度销售计划并组织销售团队按计划实现；
3、负责所辖营销队伍的培训、监督和考核任务。</t>
  </si>
  <si>
    <t>1、全日制统招大专及以上学历，市场营销、房地产经营管理等相关专业；
2、3年以上相关工作经验，其中2年以上国内大型房地产企业同等岗位职务工作经验，有丰富的房地产项目操盘经验；
3、具备较强的团队管理、现场销售控制和沟通协调能力，能够带领团队在专业知识、销售能力等方面有成长，有强大的目标感和执行力；
4、有较强的市场分析和判断力、良好的公关和社交能力、有良好的职业素养和抗压能力。</t>
  </si>
  <si>
    <t>土建工程师
（偏景观）</t>
  </si>
  <si>
    <t>1、负责对现场安全文明及工程资料的检查与监督，协调各专业工程施工单位的工作；
2、协同施工单位根据合同及公司总体布置情况编制施工进度计划，审查工程施工组织设计及施工方案；
3、参与图纸会审、设计交底工作，现场巡视、落实、监督整改方案的执行；
4、施工过程中，负责土建施工质量、进度和成本的控制，解决施工中出现的具体专业技术问题；
5、组织人员审查竣工资料，对单位工程及单项工程初验和组织竣工验收，作出土建工程结算核定意见，办理结算单；
6、完成领导交办的其他事宜。</t>
  </si>
  <si>
    <t>1、全日制统招本科及以上学历，35岁以下，1年以上相关工作经验；
2、具有较强的审图能力，能够在设计阶段提出合理化建议；具有较强的现场施工组织协调能力，问题解决能力和工程品质意识；
3、能够熟练使用CAD、 office等办公软件；
4、责任心强具备良好的团队协作能力、沟通协调能力以及应变能力。</t>
  </si>
  <si>
    <t>信息化管理岗</t>
  </si>
  <si>
    <t>30周岁及以下</t>
  </si>
  <si>
    <t>8万元/年起</t>
  </si>
  <si>
    <t>1 可同集团本部信息岗合并</t>
  </si>
  <si>
    <t>1、负责项目检查记录的规整、收档；                                                                       2、负责APP品质端口的数据分析与对接；
3、负责本业态的服务检查与考核工作。</t>
  </si>
  <si>
    <t>1、责任心强，有良好的职业道德；
2、本科及以上学历；
3、具有大型企业3年信息化管理工作经验。</t>
  </si>
  <si>
    <t>运营管理部
策划副经理</t>
  </si>
  <si>
    <t>0
原策划专员离职，空余策划专员编制1个。根据业务需要，计划补充副经理级别。</t>
  </si>
  <si>
    <t>1、根据公司发展战略，适时制定公司品牌发展战略，打造品牌体系，落地品牌规划；
2、根据项目发展阶段，统筹制定年度品牌策划推广方案，并落地执行；
3、统筹媒介拓展与维护，社会化媒体资源开发与维护、新媒体运营统筹；
4、统筹各项目策划活动方案审核、执行，统筹公司各类新闻稿件的撰写与发布；
5、负责审核公司及项目视频、平面、包装等物料的设计制作；
6、负责线上舆情监管，维护公司品牌形象。</t>
  </si>
  <si>
    <t>1、本科及以上学历，5年以上工作经验；
2、有企业策划管理工作经验，具有品牌运营的相关管理知识，且有成功的典型案例；
3、具有较强的组织协调能力、管理能力、逻辑能力和沟通能力；
4、具备一定的行业知识，对长租公寓领域具有浓厚兴趣和热情，有较强的责任心。</t>
  </si>
  <si>
    <t>企划专员-综合设计岗</t>
  </si>
  <si>
    <t>26岁以下</t>
  </si>
  <si>
    <t>公司本部</t>
  </si>
  <si>
    <t>1.负责公司各类平面设计工作； 
2.负责公司日常广告物料设计、制作工作； 
3.负责公司文创产品的设计、开发；
4.负责项目各类景观、美陈设计制作工作。</t>
  </si>
  <si>
    <t>1.全日制本科及以上学历，设计类、策展类专业，有留学经历者优先； 
2.性格开朗，能耍爱逛、脑洞大、有创意、懂艺术、审美佳；
3.有过设计类工作经验，懂得落地制作安装，需提供相关案例。优秀硕士毕业生可提供学生时期设计案例；
4.熟练相关设计软件。</t>
  </si>
  <si>
    <t>企划专员-综合企划岗</t>
  </si>
  <si>
    <t>6.5-8.5万</t>
  </si>
  <si>
    <t>1.负责策划、落地文旅项目品牌推广活动和各类公关活动；
2.负责日常抖音、公众号、视频号、小红书等新媒体平台运营工作，策划并提供优质传播内容；
3.负责文旅品牌体系建设，支持完成制定年度、季度、月度宣传推广计划；
4.负责拓展广告库资源及各类媒体资源。</t>
  </si>
  <si>
    <t>1.全日制本科及以上学历，广告、新闻、传媒、营销等专业优先；
2.性格开朗，脑洞大、有创意、懂艺术、审美佳、会写稿；
3.可策划和统筹执行各类公关活动，擅长资源整合；
4.熟练使用PS、PR、PPT等软件，了解新媒体运营常用工具，可独立完成视频策划采编者优先；
5.有过1年新媒体运营经验，需提供相关案例材料。</t>
  </si>
  <si>
    <t>六安罍街公司</t>
  </si>
  <si>
    <t>营销总监</t>
  </si>
  <si>
    <t>30-45</t>
  </si>
  <si>
    <t>12.6-14.4</t>
  </si>
  <si>
    <t>六安</t>
  </si>
  <si>
    <t>销售</t>
  </si>
  <si>
    <t>1、负责销售的日常管理和街区管理，负责项目的运营策划、销售和回款工作；
2、根据公司经营目标要求，制定项目年度销售计划并负责组织销售团队、代理公司和分销团队按计划实现；
3、负责所辖营销队伍的培训、监督和考核任务；
4、完成领导交办的其它任务。</t>
  </si>
  <si>
    <t xml:space="preserve">1、全日制本科或其以上,市场营销、房地产经营管理等相关专业；
2、3年以上相关工作经验，其中1年以上国内大型房地产企业同等岗位职务工作经验,有丰富的房地产项目营销策划、销售管理经验，具备1个或以上全程独立操盘经验和成功案例；
3、具备较强的团队管理、现场销售控制和沟通协调能力，能够带领团队在专业知识、销售能力等方面有成长，有强大的目标感和执行力；
4、有较强的市场分析和判断力、良好的公关和社交能力、有良好的职业素养和抗压能力；
5、完成领导交办的其它任务。
</t>
  </si>
  <si>
    <t>运营副总监</t>
  </si>
  <si>
    <t>10.2-12.6</t>
  </si>
  <si>
    <t>运营</t>
  </si>
  <si>
    <t>1、负责文旅项目商业街、专业市场的商业规划及定位；
2、负责整体招商及运营管理工作；
3、负责制订项目运营工作年度计划和各阶段工作计划及落地执行；
4、负责日常的运营管理工作；
5、完成领导交办的其它任务。</t>
  </si>
  <si>
    <t>1、第一学历为本科及以上；
2、5年以上商业街、专业市场招商及运营管理相关岗位工作经验，有商业街、专业市场项目完整的工作经验；
3、了解商业地产发展状况及运营模式，具有丰富的商业地产项目招商运营管理实操经验；
4、熟悉国家、地区商业运营相关政策法规，熟悉商业街、专业市场前期筹备及后期运营管理的操作流程；
5、具有良好的语言、文字表达能力及谈判能力，具有较强的统筹协调及团队管理能力，有强烈的事业心和责任感。</t>
  </si>
  <si>
    <t>1、协调、处理商户关系，维护并及时更新商户资料，编制运营报表等；
2、负责商户商务合同内所有相关的工作联系及协调工作，与商户建立良好的沟通机制，做好街区商户的运营服务工作；
3、负责街区日常巡查工作，做好街区运营工作日志；
4、按照街区年度运营计划，完成既定的营收任务；
5、了解商户经营难点，帮助商户解决问题；
6、完成领导交办的其它任务。</t>
  </si>
  <si>
    <t>1、第一学历为统招本科，35岁周岁以下，具有商业街区、综合体等商业项目相关从业经验2年及以上；
2、性格开朗，具有较强的沟通能力及团队合作精神，责任心强，能承受高强度工作压力；
3、具有一定的美学基础，对潮流、时尚以及消费前沿等有理解和关注；
4、熟练使用办公软件，具备一定的文字功底，能适应加班。</t>
  </si>
  <si>
    <t>运营管理岗</t>
  </si>
  <si>
    <t>1.负责街区营销、推广等系统招商经营性工作；
2.协调、处理商户关系，维护并及时更新商户资料，编制运营报表等； 
3.负责商户商务合同内所有相关的工作联系及协调工作，与商户建立良好的沟通机制，做好街区商户的运营服务工作； 
4.负责街区的日常巡查工作，做好街区招商运营工作日志； 
5.按照街区招商计划，完成既定的招商任务； 
6.了解商户经营难点，帮助商户解决问题，推进商户落位；
7.人员定岗根据面试合格人员资历确定具体主管或专员岗位。</t>
  </si>
  <si>
    <t xml:space="preserve">1.本科及以上学历，具有招商运营相关经验3年及以上；
2.熟练使用办公软件。
3.具有较强的沟通能力及团队合作精神；
</t>
  </si>
  <si>
    <t>集团综合管理部意见</t>
  </si>
  <si>
    <t>2022年下半年人员需求情况摸排表（总）</t>
  </si>
  <si>
    <t>长租公寓管家兼策划主管
（铜陵路项目）</t>
  </si>
  <si>
    <t>长租公寓管家兼运营主管
（铜陵路项目）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</si>
</sst>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1"/>
      <color indexed="8"/>
      <name val="宋体"/>
      <family val="0"/>
    </font>
    <font>
      <sz val="11"/>
      <color indexed="10"/>
      <name val="黑体"/>
      <family val="3"/>
    </font>
    <font>
      <b/>
      <sz val="9"/>
      <name val="宋体"/>
      <family val="0"/>
    </font>
    <font>
      <sz val="9"/>
      <name val="宋体"/>
      <family val="0"/>
    </font>
    <font>
      <b/>
      <sz val="9"/>
      <name val="Tahoma"/>
      <family val="2"/>
    </font>
    <font>
      <sz val="9"/>
      <name val="Tahoma"/>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sz val="18"/>
      <color indexed="8"/>
      <name val="方正小标宋简体"/>
      <family val="0"/>
    </font>
    <font>
      <sz val="11"/>
      <color indexed="8"/>
      <name val="黑体"/>
      <family val="3"/>
    </font>
    <font>
      <b/>
      <sz val="11"/>
      <color indexed="10"/>
      <name val="宋体"/>
      <family val="0"/>
    </font>
    <font>
      <b/>
      <sz val="12"/>
      <color indexed="8"/>
      <name val="宋体"/>
      <family val="0"/>
    </font>
    <font>
      <sz val="10"/>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4"/>
      <color theme="1"/>
      <name val="Calibri"/>
      <family val="0"/>
    </font>
    <font>
      <sz val="11"/>
      <color theme="1"/>
      <name val="黑体"/>
      <family val="3"/>
    </font>
    <font>
      <sz val="11"/>
      <name val="Calibri"/>
      <family val="0"/>
    </font>
    <font>
      <b/>
      <sz val="11"/>
      <color rgb="FFFF0000"/>
      <name val="Calibri"/>
      <family val="0"/>
    </font>
    <font>
      <sz val="10"/>
      <color theme="1"/>
      <name val="Calibri"/>
      <family val="0"/>
    </font>
    <font>
      <sz val="18"/>
      <color theme="1"/>
      <name val="方正小标宋简体"/>
      <family val="0"/>
    </font>
    <font>
      <b/>
      <sz val="12"/>
      <color theme="1"/>
      <name val="Calibri"/>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D5F2"/>
        <bgColor indexed="64"/>
      </patternFill>
    </fill>
    <fill>
      <patternFill patternType="solid">
        <fgColor rgb="FFFFFF0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8" applyNumberFormat="0" applyFont="0" applyAlignment="0" applyProtection="0"/>
  </cellStyleXfs>
  <cellXfs count="198">
    <xf numFmtId="0" fontId="0" fillId="0" borderId="0" xfId="0" applyFont="1" applyAlignment="1">
      <alignment vertical="center"/>
    </xf>
    <xf numFmtId="0" fontId="0" fillId="11" borderId="0" xfId="0" applyFont="1" applyFill="1" applyAlignment="1">
      <alignment horizontal="center" vertical="center"/>
    </xf>
    <xf numFmtId="0" fontId="0" fillId="11" borderId="0" xfId="0" applyFont="1" applyFill="1" applyAlignment="1">
      <alignment vertical="center"/>
    </xf>
    <xf numFmtId="0" fontId="0" fillId="3" borderId="0" xfId="0" applyFont="1" applyFill="1" applyAlignment="1">
      <alignment horizontal="center" vertical="center"/>
    </xf>
    <xf numFmtId="0" fontId="0" fillId="13" borderId="0" xfId="0" applyFont="1" applyFill="1" applyAlignment="1">
      <alignment horizontal="center" vertical="center"/>
    </xf>
    <xf numFmtId="0" fontId="51" fillId="13" borderId="0" xfId="0" applyFont="1" applyFill="1" applyAlignment="1">
      <alignment horizontal="center" vertical="center"/>
    </xf>
    <xf numFmtId="0" fontId="51" fillId="8" borderId="0" xfId="0" applyFont="1" applyFill="1" applyBorder="1" applyAlignment="1">
      <alignment vertical="center"/>
    </xf>
    <xf numFmtId="0" fontId="0" fillId="8" borderId="0" xfId="0" applyFont="1" applyFill="1" applyAlignment="1">
      <alignment vertical="center"/>
    </xf>
    <xf numFmtId="0" fontId="0" fillId="8" borderId="0" xfId="0" applyFont="1" applyFill="1" applyAlignment="1">
      <alignment horizontal="center" vertical="center"/>
    </xf>
    <xf numFmtId="0" fontId="0" fillId="33" borderId="0" xfId="0" applyFont="1" applyFill="1" applyAlignment="1">
      <alignment horizontal="center" vertical="center"/>
    </xf>
    <xf numFmtId="0" fontId="51" fillId="33" borderId="0" xfId="0" applyFont="1" applyFill="1" applyBorder="1" applyAlignment="1">
      <alignment vertical="center"/>
    </xf>
    <xf numFmtId="0" fontId="52" fillId="0" borderId="0" xfId="0" applyFont="1" applyFill="1" applyAlignment="1">
      <alignment horizontal="center" vertical="center" wrapText="1"/>
    </xf>
    <xf numFmtId="0" fontId="0" fillId="0" borderId="0" xfId="0" applyFill="1" applyAlignment="1">
      <alignment horizontal="center" vertical="center" wrapText="1"/>
    </xf>
    <xf numFmtId="0" fontId="53" fillId="0" borderId="9" xfId="0" applyFont="1" applyFill="1" applyBorder="1" applyAlignment="1">
      <alignment horizontal="center" vertical="center" wrapText="1"/>
    </xf>
    <xf numFmtId="0" fontId="0" fillId="11" borderId="9" xfId="0" applyFont="1" applyFill="1" applyBorder="1" applyAlignment="1">
      <alignment horizontal="center" vertical="center"/>
    </xf>
    <xf numFmtId="57" fontId="0" fillId="11" borderId="9" xfId="0" applyNumberFormat="1" applyFont="1" applyFill="1" applyBorder="1" applyAlignment="1">
      <alignment horizontal="center" vertical="center"/>
    </xf>
    <xf numFmtId="0" fontId="0" fillId="11"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11" borderId="9" xfId="0" applyFont="1" applyFill="1" applyBorder="1" applyAlignment="1">
      <alignment horizontal="center" vertical="center" wrapText="1"/>
    </xf>
    <xf numFmtId="0" fontId="0" fillId="3" borderId="9" xfId="0" applyFont="1" applyFill="1" applyBorder="1" applyAlignment="1">
      <alignment horizontal="center" vertical="center"/>
    </xf>
    <xf numFmtId="57" fontId="0" fillId="3" borderId="9" xfId="0" applyNumberFormat="1" applyFont="1" applyFill="1" applyBorder="1" applyAlignment="1">
      <alignment horizontal="center" vertical="center"/>
    </xf>
    <xf numFmtId="0" fontId="0" fillId="3" borderId="9" xfId="0" applyFont="1" applyFill="1" applyBorder="1" applyAlignment="1">
      <alignment horizontal="center" vertical="center"/>
    </xf>
    <xf numFmtId="0" fontId="0" fillId="13" borderId="9" xfId="0" applyFont="1" applyFill="1" applyBorder="1" applyAlignment="1">
      <alignment horizontal="center" vertical="center"/>
    </xf>
    <xf numFmtId="57" fontId="0" fillId="13"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57" fontId="0" fillId="13" borderId="9" xfId="0" applyNumberFormat="1" applyFont="1" applyFill="1" applyBorder="1" applyAlignment="1">
      <alignment horizontal="center" vertical="center"/>
    </xf>
    <xf numFmtId="0" fontId="0" fillId="13" borderId="9" xfId="0" applyFont="1" applyFill="1" applyBorder="1" applyAlignment="1">
      <alignment horizontal="center" vertical="center"/>
    </xf>
    <xf numFmtId="57" fontId="51" fillId="13" borderId="9" xfId="0" applyNumberFormat="1" applyFont="1" applyFill="1" applyBorder="1" applyAlignment="1">
      <alignment horizontal="center" vertical="center"/>
    </xf>
    <xf numFmtId="0" fontId="51" fillId="13" borderId="9" xfId="0" applyFont="1" applyFill="1" applyBorder="1" applyAlignment="1">
      <alignment horizontal="center" vertical="center"/>
    </xf>
    <xf numFmtId="0" fontId="51" fillId="0" borderId="9" xfId="0" applyFont="1" applyFill="1" applyBorder="1" applyAlignment="1">
      <alignment horizontal="center" vertical="center"/>
    </xf>
    <xf numFmtId="0" fontId="0" fillId="1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57" fontId="0" fillId="13" borderId="9" xfId="0" applyNumberFormat="1" applyFont="1" applyFill="1" applyBorder="1" applyAlignment="1">
      <alignment horizontal="center" vertical="center" wrapText="1"/>
    </xf>
    <xf numFmtId="0" fontId="0" fillId="1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8" borderId="9" xfId="0" applyFont="1" applyFill="1" applyBorder="1" applyAlignment="1">
      <alignment horizontal="center" vertical="center"/>
    </xf>
    <xf numFmtId="57" fontId="0" fillId="8" borderId="10" xfId="0" applyNumberFormat="1" applyFont="1" applyFill="1" applyBorder="1" applyAlignment="1">
      <alignment horizontal="center" vertical="center"/>
    </xf>
    <xf numFmtId="0" fontId="0" fillId="8"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57" fontId="0" fillId="8" borderId="9" xfId="0" applyNumberFormat="1" applyFont="1" applyFill="1" applyBorder="1" applyAlignment="1">
      <alignment horizontal="center" vertical="center" wrapText="1"/>
    </xf>
    <xf numFmtId="0" fontId="0" fillId="8" borderId="9" xfId="0" applyFont="1" applyFill="1" applyBorder="1" applyAlignment="1">
      <alignment horizontal="center" vertical="center" wrapText="1"/>
    </xf>
    <xf numFmtId="0" fontId="0" fillId="8" borderId="9" xfId="0" applyFont="1" applyFill="1" applyBorder="1" applyAlignment="1">
      <alignment horizontal="center" vertical="center" wrapText="1"/>
    </xf>
    <xf numFmtId="57" fontId="0" fillId="8" borderId="9" xfId="0" applyNumberFormat="1" applyFont="1" applyFill="1" applyBorder="1" applyAlignment="1">
      <alignment horizontal="center" vertical="center"/>
    </xf>
    <xf numFmtId="0" fontId="0" fillId="8" borderId="9" xfId="0" applyFont="1" applyFill="1" applyBorder="1" applyAlignment="1">
      <alignment horizontal="center" vertical="center"/>
    </xf>
    <xf numFmtId="0" fontId="0" fillId="8" borderId="10" xfId="0" applyFont="1" applyFill="1" applyBorder="1" applyAlignment="1">
      <alignment horizontal="center" vertical="center"/>
    </xf>
    <xf numFmtId="0" fontId="0" fillId="0" borderId="10" xfId="0" applyFont="1" applyFill="1" applyBorder="1" applyAlignment="1">
      <alignment horizontal="center" vertical="center"/>
    </xf>
    <xf numFmtId="57" fontId="0" fillId="8" borderId="10" xfId="0" applyNumberFormat="1" applyFont="1" applyFill="1" applyBorder="1" applyAlignment="1">
      <alignment horizontal="center" vertical="center"/>
    </xf>
    <xf numFmtId="0" fontId="0" fillId="8" borderId="10" xfId="0" applyFont="1" applyFill="1" applyBorder="1" applyAlignment="1">
      <alignment horizontal="center" vertical="center"/>
    </xf>
    <xf numFmtId="0" fontId="0" fillId="0" borderId="10" xfId="0" applyFont="1" applyFill="1" applyBorder="1" applyAlignment="1">
      <alignment horizontal="center" vertical="center"/>
    </xf>
    <xf numFmtId="57" fontId="0" fillId="8"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57" fontId="0"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wrapText="1"/>
    </xf>
    <xf numFmtId="57" fontId="0"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0" fontId="0" fillId="33" borderId="9" xfId="0" applyNumberFormat="1" applyFont="1" applyFill="1" applyBorder="1" applyAlignment="1">
      <alignment horizontal="center" vertical="center"/>
    </xf>
    <xf numFmtId="57" fontId="0"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wrapText="1"/>
    </xf>
    <xf numFmtId="57"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54" fillId="33"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33" borderId="9" xfId="0" applyFont="1" applyFill="1" applyBorder="1" applyAlignment="1">
      <alignment horizontal="center" vertical="center"/>
    </xf>
    <xf numFmtId="0" fontId="52"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0" fontId="0" fillId="11" borderId="9" xfId="0" applyFont="1" applyFill="1" applyBorder="1" applyAlignment="1">
      <alignment horizontal="center" vertical="center" wrapText="1"/>
    </xf>
    <xf numFmtId="0" fontId="0" fillId="11" borderId="11" xfId="0" applyFont="1" applyFill="1" applyBorder="1" applyAlignment="1">
      <alignment horizontal="center" vertical="center"/>
    </xf>
    <xf numFmtId="0" fontId="0" fillId="11" borderId="9" xfId="0" applyFont="1" applyFill="1" applyBorder="1" applyAlignment="1">
      <alignment horizontal="center" vertical="center"/>
    </xf>
    <xf numFmtId="0" fontId="0" fillId="0" borderId="12" xfId="0" applyFont="1" applyFill="1" applyBorder="1" applyAlignment="1">
      <alignment horizontal="center" vertical="center"/>
    </xf>
    <xf numFmtId="0" fontId="54" fillId="11" borderId="9" xfId="0" applyFont="1" applyFill="1" applyBorder="1" applyAlignment="1">
      <alignment horizontal="center" vertical="center"/>
    </xf>
    <xf numFmtId="0" fontId="54" fillId="11" borderId="9" xfId="0" applyFont="1" applyFill="1" applyBorder="1" applyAlignment="1">
      <alignment horizontal="center" vertical="center" wrapText="1"/>
    </xf>
    <xf numFmtId="49" fontId="0" fillId="3" borderId="9" xfId="0" applyNumberFormat="1"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2" xfId="0" applyFont="1" applyFill="1" applyBorder="1" applyAlignment="1">
      <alignment horizontal="center" vertical="center"/>
    </xf>
    <xf numFmtId="0" fontId="0" fillId="13" borderId="11" xfId="0" applyFont="1" applyFill="1" applyBorder="1" applyAlignment="1">
      <alignment horizontal="center" vertical="center"/>
    </xf>
    <xf numFmtId="0" fontId="0" fillId="13" borderId="9" xfId="0" applyFont="1" applyFill="1" applyBorder="1" applyAlignment="1">
      <alignment horizontal="center" vertical="center"/>
    </xf>
    <xf numFmtId="0" fontId="54" fillId="13" borderId="9" xfId="0" applyFont="1" applyFill="1" applyBorder="1" applyAlignment="1">
      <alignment horizontal="center" vertical="center"/>
    </xf>
    <xf numFmtId="0" fontId="54" fillId="13" borderId="9" xfId="0" applyFont="1" applyFill="1" applyBorder="1" applyAlignment="1">
      <alignment horizontal="center" vertical="center" wrapText="1"/>
    </xf>
    <xf numFmtId="0" fontId="0" fillId="13" borderId="9" xfId="0" applyFont="1" applyFill="1" applyBorder="1" applyAlignment="1">
      <alignment horizontal="center" vertical="center" wrapText="1"/>
    </xf>
    <xf numFmtId="0" fontId="51" fillId="13" borderId="11" xfId="0" applyFont="1" applyFill="1" applyBorder="1" applyAlignment="1">
      <alignment horizontal="center" vertical="center"/>
    </xf>
    <xf numFmtId="0" fontId="51" fillId="13" borderId="9" xfId="0" applyFont="1" applyFill="1" applyBorder="1" applyAlignment="1">
      <alignment horizontal="center" vertical="center"/>
    </xf>
    <xf numFmtId="0" fontId="51" fillId="0" borderId="12" xfId="0" applyFont="1" applyFill="1" applyBorder="1" applyAlignment="1">
      <alignment horizontal="center" vertical="center"/>
    </xf>
    <xf numFmtId="0" fontId="0" fillId="1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13"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13" borderId="9"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51" fillId="13"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8" borderId="10" xfId="0" applyNumberFormat="1" applyFont="1" applyFill="1" applyBorder="1" applyAlignment="1">
      <alignment horizontal="center" vertical="center" wrapText="1"/>
    </xf>
    <xf numFmtId="0" fontId="0" fillId="8" borderId="13" xfId="0" applyNumberFormat="1" applyFont="1" applyFill="1" applyBorder="1" applyAlignment="1">
      <alignment horizontal="center" vertical="center"/>
    </xf>
    <xf numFmtId="0" fontId="51" fillId="8" borderId="9" xfId="0"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8" borderId="11" xfId="0" applyFont="1" applyFill="1" applyBorder="1" applyAlignment="1">
      <alignment horizontal="center" vertical="center" wrapText="1"/>
    </xf>
    <xf numFmtId="0" fontId="51" fillId="8" borderId="9" xfId="0" applyFont="1" applyFill="1" applyBorder="1" applyAlignment="1">
      <alignment horizontal="center" vertical="center" wrapText="1"/>
    </xf>
    <xf numFmtId="0" fontId="0" fillId="8" borderId="11" xfId="0" applyFont="1" applyFill="1" applyBorder="1" applyAlignment="1">
      <alignment horizontal="center" vertical="center"/>
    </xf>
    <xf numFmtId="0" fontId="0" fillId="8" borderId="9" xfId="0" applyFont="1" applyFill="1" applyBorder="1" applyAlignment="1">
      <alignment horizontal="center" vertical="center"/>
    </xf>
    <xf numFmtId="0" fontId="0" fillId="8" borderId="13" xfId="0" applyFont="1" applyFill="1" applyBorder="1" applyAlignment="1">
      <alignment horizontal="center" vertical="center"/>
    </xf>
    <xf numFmtId="0" fontId="0" fillId="0" borderId="14"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8" borderId="10" xfId="0" applyFont="1" applyFill="1" applyBorder="1" applyAlignment="1">
      <alignment horizontal="center" vertical="center" wrapText="1"/>
    </xf>
    <xf numFmtId="0" fontId="0" fillId="8" borderId="11" xfId="0" applyFont="1" applyFill="1" applyBorder="1" applyAlignment="1">
      <alignment horizontal="center" vertical="center"/>
    </xf>
    <xf numFmtId="0" fontId="0" fillId="33" borderId="11"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0" fillId="33" borderId="11" xfId="0" applyFont="1" applyFill="1" applyBorder="1" applyAlignment="1">
      <alignment horizontal="center" vertical="center"/>
    </xf>
    <xf numFmtId="0" fontId="51" fillId="33" borderId="9" xfId="0" applyFont="1" applyFill="1" applyBorder="1" applyAlignment="1">
      <alignment horizontal="center" vertical="center"/>
    </xf>
    <xf numFmtId="0" fontId="0" fillId="33" borderId="9"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33" borderId="11" xfId="0"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0" fillId="3" borderId="9" xfId="0" applyFont="1" applyFill="1" applyBorder="1" applyAlignment="1">
      <alignment horizontal="left" vertical="center"/>
    </xf>
    <xf numFmtId="0" fontId="0" fillId="0" borderId="9" xfId="0" applyFont="1" applyFill="1" applyBorder="1" applyAlignment="1">
      <alignment vertical="center"/>
    </xf>
    <xf numFmtId="0" fontId="51" fillId="0" borderId="9" xfId="0" applyFont="1" applyFill="1" applyBorder="1" applyAlignment="1">
      <alignment vertical="center"/>
    </xf>
    <xf numFmtId="0" fontId="0" fillId="0" borderId="9" xfId="0" applyNumberFormat="1" applyFont="1" applyFill="1" applyBorder="1" applyAlignment="1">
      <alignment horizontal="justify" vertical="center"/>
    </xf>
    <xf numFmtId="0" fontId="51" fillId="13" borderId="0"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0" fillId="0" borderId="10" xfId="0" applyNumberFormat="1" applyFont="1" applyFill="1" applyBorder="1" applyAlignment="1">
      <alignment horizontal="justify" vertical="center"/>
    </xf>
    <xf numFmtId="0" fontId="0" fillId="0" borderId="10" xfId="0" applyFont="1" applyFill="1" applyBorder="1" applyAlignment="1">
      <alignment vertical="center"/>
    </xf>
    <xf numFmtId="0" fontId="0" fillId="8" borderId="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51" fillId="33" borderId="0" xfId="0" applyFont="1" applyFill="1" applyBorder="1" applyAlignment="1">
      <alignment vertical="center"/>
    </xf>
    <xf numFmtId="0" fontId="0" fillId="0" borderId="9" xfId="40" applyFont="1" applyFill="1" applyBorder="1" applyAlignment="1">
      <alignment horizontal="left" vertical="center"/>
      <protection/>
    </xf>
    <xf numFmtId="0" fontId="0"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10" xfId="0" applyFont="1" applyFill="1" applyBorder="1" applyAlignment="1">
      <alignment vertical="center"/>
    </xf>
    <xf numFmtId="0" fontId="0" fillId="33" borderId="0" xfId="0" applyFont="1" applyFill="1" applyBorder="1" applyAlignment="1">
      <alignment horizontal="center" vertical="center"/>
    </xf>
    <xf numFmtId="0" fontId="0" fillId="0" borderId="9" xfId="0" applyFont="1" applyFill="1" applyBorder="1" applyAlignment="1">
      <alignment horizontal="justify" vertical="center"/>
    </xf>
    <xf numFmtId="0" fontId="51" fillId="0" borderId="0" xfId="0" applyFont="1" applyFill="1" applyAlignment="1">
      <alignment vertical="center"/>
    </xf>
    <xf numFmtId="0" fontId="0" fillId="0" borderId="0" xfId="0" applyFont="1" applyFill="1" applyAlignment="1">
      <alignment horizontal="center" vertical="center"/>
    </xf>
    <xf numFmtId="0" fontId="51" fillId="0" borderId="0" xfId="0" applyFont="1" applyFill="1" applyBorder="1" applyAlignment="1">
      <alignment vertical="center"/>
    </xf>
    <xf numFmtId="0" fontId="0" fillId="0" borderId="0" xfId="0" applyFont="1" applyFill="1" applyAlignment="1">
      <alignment vertical="center"/>
    </xf>
    <xf numFmtId="0" fontId="55" fillId="13" borderId="9" xfId="0" applyFont="1" applyFill="1" applyBorder="1" applyAlignment="1">
      <alignment horizontal="center" vertical="center"/>
    </xf>
    <xf numFmtId="57" fontId="55" fillId="13" borderId="9" xfId="0" applyNumberFormat="1" applyFont="1" applyFill="1" applyBorder="1" applyAlignment="1">
      <alignment horizontal="center" vertical="center"/>
    </xf>
    <xf numFmtId="0" fontId="55" fillId="13" borderId="15" xfId="0" applyFont="1" applyFill="1" applyBorder="1" applyAlignment="1">
      <alignment horizontal="center" vertical="center"/>
    </xf>
    <xf numFmtId="0" fontId="55" fillId="13" borderId="15" xfId="0" applyFont="1" applyFill="1" applyBorder="1" applyAlignment="1">
      <alignment horizontal="center" vertical="center"/>
    </xf>
    <xf numFmtId="57" fontId="0" fillId="11" borderId="10" xfId="0" applyNumberFormat="1" applyFont="1" applyFill="1" applyBorder="1" applyAlignment="1">
      <alignment horizontal="center" vertical="center"/>
    </xf>
    <xf numFmtId="0" fontId="0" fillId="11" borderId="10" xfId="0" applyFont="1" applyFill="1" applyBorder="1" applyAlignment="1">
      <alignment horizontal="center" vertical="center"/>
    </xf>
    <xf numFmtId="0" fontId="0" fillId="34" borderId="9" xfId="0" applyFont="1" applyFill="1" applyBorder="1" applyAlignment="1">
      <alignment horizontal="center" vertical="center"/>
    </xf>
    <xf numFmtId="57" fontId="0" fillId="34" borderId="9" xfId="0" applyNumberFormat="1" applyFont="1" applyFill="1" applyBorder="1" applyAlignment="1">
      <alignment horizontal="center" vertical="center"/>
    </xf>
    <xf numFmtId="0" fontId="0" fillId="34" borderId="9" xfId="0" applyFont="1" applyFill="1" applyBorder="1" applyAlignment="1">
      <alignment horizontal="center" vertical="center"/>
    </xf>
    <xf numFmtId="49" fontId="55" fillId="13" borderId="15" xfId="0" applyNumberFormat="1" applyFont="1" applyFill="1" applyBorder="1" applyAlignment="1">
      <alignment horizontal="center" vertical="center"/>
    </xf>
    <xf numFmtId="0" fontId="55" fillId="13" borderId="10" xfId="0" applyFont="1" applyFill="1" applyBorder="1" applyAlignment="1">
      <alignment horizontal="center" vertical="center"/>
    </xf>
    <xf numFmtId="0" fontId="55" fillId="13" borderId="10" xfId="0" applyFont="1" applyFill="1" applyBorder="1" applyAlignment="1">
      <alignment horizontal="center" vertical="center" wrapText="1"/>
    </xf>
    <xf numFmtId="0" fontId="55" fillId="13" borderId="16" xfId="0" applyFont="1" applyFill="1" applyBorder="1" applyAlignment="1">
      <alignment horizontal="center" vertical="center"/>
    </xf>
    <xf numFmtId="0" fontId="55" fillId="13" borderId="9" xfId="0" applyFont="1" applyFill="1" applyBorder="1" applyAlignment="1">
      <alignment horizontal="center" vertical="center"/>
    </xf>
    <xf numFmtId="0" fontId="0" fillId="0" borderId="17" xfId="0" applyFont="1" applyFill="1" applyBorder="1" applyAlignment="1">
      <alignment horizontal="center" vertical="center"/>
    </xf>
    <xf numFmtId="0" fontId="0"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0" fillId="11" borderId="13" xfId="0" applyFont="1" applyFill="1" applyBorder="1" applyAlignment="1">
      <alignment horizontal="center" vertical="center"/>
    </xf>
    <xf numFmtId="49" fontId="0" fillId="34" borderId="9" xfId="0" applyNumberFormat="1" applyFont="1" applyFill="1" applyBorder="1" applyAlignment="1">
      <alignment horizontal="center" vertical="center"/>
    </xf>
    <xf numFmtId="0" fontId="0" fillId="34" borderId="9"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9"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0" xfId="0" applyFont="1" applyFill="1" applyBorder="1" applyAlignment="1">
      <alignment horizontal="center" vertical="center"/>
    </xf>
    <xf numFmtId="0" fontId="0" fillId="34" borderId="9" xfId="0" applyFont="1" applyFill="1" applyBorder="1" applyAlignment="1">
      <alignment horizontal="left" vertical="center"/>
    </xf>
    <xf numFmtId="0" fontId="0" fillId="35" borderId="9" xfId="0" applyFont="1" applyFill="1" applyBorder="1" applyAlignment="1">
      <alignment horizontal="center" vertical="center"/>
    </xf>
    <xf numFmtId="0" fontId="55" fillId="35" borderId="9" xfId="0" applyFont="1" applyFill="1" applyBorder="1" applyAlignment="1">
      <alignment horizontal="center" vertical="center"/>
    </xf>
    <xf numFmtId="57" fontId="55" fillId="35" borderId="9" xfId="0" applyNumberFormat="1" applyFont="1" applyFill="1" applyBorder="1" applyAlignment="1">
      <alignment horizontal="center" vertical="center"/>
    </xf>
    <xf numFmtId="0" fontId="55" fillId="35" borderId="9" xfId="0" applyFont="1" applyFill="1" applyBorder="1" applyAlignment="1">
      <alignment horizontal="center" vertical="center"/>
    </xf>
    <xf numFmtId="49" fontId="55" fillId="35" borderId="9" xfId="0" applyNumberFormat="1" applyFont="1" applyFill="1" applyBorder="1" applyAlignment="1">
      <alignment horizontal="center" vertical="center"/>
    </xf>
    <xf numFmtId="0" fontId="55" fillId="35" borderId="9" xfId="0" applyFont="1" applyFill="1" applyBorder="1" applyAlignment="1">
      <alignment horizontal="center" vertical="center" wrapText="1"/>
    </xf>
    <xf numFmtId="0" fontId="55" fillId="35" borderId="11" xfId="0" applyFont="1" applyFill="1" applyBorder="1" applyAlignment="1">
      <alignment horizontal="center" vertical="center"/>
    </xf>
    <xf numFmtId="0" fontId="55" fillId="35"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0" xfId="0" applyFill="1" applyAlignment="1">
      <alignment horizontal="center" vertical="center" wrapText="1"/>
    </xf>
    <xf numFmtId="0" fontId="53"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left" vertical="center" wrapText="1"/>
    </xf>
    <xf numFmtId="0" fontId="57" fillId="0" borderId="0" xfId="0" applyFont="1" applyFill="1" applyAlignment="1">
      <alignment horizontal="center" vertical="center" wrapText="1"/>
    </xf>
    <xf numFmtId="0" fontId="0" fillId="0" borderId="0" xfId="0" applyFill="1" applyAlignment="1">
      <alignment horizontal="center" vertical="center" wrapText="1"/>
    </xf>
    <xf numFmtId="0" fontId="52" fillId="0" borderId="9" xfId="0" applyFont="1" applyFill="1" applyBorder="1" applyAlignment="1">
      <alignment horizontal="center" vertical="center" wrapText="1"/>
    </xf>
    <xf numFmtId="0" fontId="58" fillId="0" borderId="11"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2"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1"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2" xfId="0"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
  <sheetViews>
    <sheetView tabSelected="1" zoomScaleSheetLayoutView="100" workbookViewId="0" topLeftCell="A1">
      <pane xSplit="4" ySplit="2" topLeftCell="E3"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30" customHeight="1"/>
  <cols>
    <col min="1" max="1" width="4.57421875" style="12" customWidth="1"/>
    <col min="2" max="2" width="8.57421875" style="12" customWidth="1"/>
    <col min="3" max="3" width="8.8515625" style="12" customWidth="1"/>
    <col min="4" max="4" width="19.140625" style="12" customWidth="1"/>
    <col min="5" max="5" width="17.7109375" style="12" customWidth="1"/>
    <col min="6" max="6" width="13.140625" style="12" customWidth="1"/>
    <col min="7" max="7" width="8.57421875" style="180" customWidth="1"/>
    <col min="8" max="8" width="18.421875" style="12" customWidth="1"/>
    <col min="9" max="9" width="40.421875" style="12" customWidth="1"/>
    <col min="10" max="10" width="39.57421875" style="12" customWidth="1"/>
    <col min="11" max="16384" width="9.00390625" style="12" customWidth="1"/>
  </cols>
  <sheetData>
    <row r="1" spans="1:10" ht="39" customHeight="1">
      <c r="A1" s="186" t="s">
        <v>0</v>
      </c>
      <c r="B1" s="186"/>
      <c r="C1" s="186"/>
      <c r="D1" s="186"/>
      <c r="E1" s="186"/>
      <c r="F1" s="186"/>
      <c r="G1" s="186"/>
      <c r="H1" s="186"/>
      <c r="I1" s="186"/>
      <c r="J1" s="186"/>
    </row>
    <row r="2" spans="1:10" ht="40.5" customHeight="1">
      <c r="A2" s="13" t="s">
        <v>1</v>
      </c>
      <c r="B2" s="13" t="s">
        <v>2</v>
      </c>
      <c r="C2" s="181" t="s">
        <v>3</v>
      </c>
      <c r="D2" s="181" t="s">
        <v>4</v>
      </c>
      <c r="E2" s="13" t="s">
        <v>5</v>
      </c>
      <c r="F2" s="13" t="s">
        <v>6</v>
      </c>
      <c r="G2" s="181" t="s">
        <v>7</v>
      </c>
      <c r="H2" s="13" t="s">
        <v>8</v>
      </c>
      <c r="I2" s="181" t="s">
        <v>9</v>
      </c>
      <c r="J2" s="181" t="s">
        <v>10</v>
      </c>
    </row>
    <row r="3" spans="1:10" s="142" customFormat="1" ht="163.5" customHeight="1">
      <c r="A3" s="182">
        <v>1</v>
      </c>
      <c r="B3" s="182">
        <v>1101</v>
      </c>
      <c r="C3" s="183" t="s">
        <v>11</v>
      </c>
      <c r="D3" s="182" t="s">
        <v>12</v>
      </c>
      <c r="E3" s="183" t="s">
        <v>13</v>
      </c>
      <c r="F3" s="182" t="s">
        <v>14</v>
      </c>
      <c r="G3" s="184">
        <v>5</v>
      </c>
      <c r="H3" s="182" t="s">
        <v>15</v>
      </c>
      <c r="I3" s="185" t="s">
        <v>17</v>
      </c>
      <c r="J3" s="185" t="s">
        <v>18</v>
      </c>
    </row>
    <row r="4" spans="1:10" s="142" customFormat="1" ht="108">
      <c r="A4" s="182">
        <v>2</v>
      </c>
      <c r="B4" s="182">
        <v>1102</v>
      </c>
      <c r="C4" s="183" t="s">
        <v>11</v>
      </c>
      <c r="D4" s="182" t="s">
        <v>19</v>
      </c>
      <c r="E4" s="183" t="s">
        <v>13</v>
      </c>
      <c r="F4" s="182" t="s">
        <v>14</v>
      </c>
      <c r="G4" s="184">
        <v>5</v>
      </c>
      <c r="H4" s="182" t="s">
        <v>15</v>
      </c>
      <c r="I4" s="185" t="s">
        <v>20</v>
      </c>
      <c r="J4" s="185" t="s">
        <v>21</v>
      </c>
    </row>
  </sheetData>
  <sheetProtection/>
  <autoFilter ref="A2:J4"/>
  <mergeCells count="1">
    <mergeCell ref="A1:J1"/>
  </mergeCells>
  <printOptions horizontalCentered="1"/>
  <pageMargins left="0.2513888888888889" right="0.2513888888888889" top="0.7513888888888889" bottom="0.7513888888888889" header="0.2986111111111111" footer="0.2986111111111111"/>
  <pageSetup fitToHeight="0" fitToWidth="1" horizontalDpi="600" verticalDpi="600" orientation="landscape" paperSize="8" scale="92"/>
</worksheet>
</file>

<file path=xl/worksheets/sheet2.xml><?xml version="1.0" encoding="utf-8"?>
<worksheet xmlns="http://schemas.openxmlformats.org/spreadsheetml/2006/main" xmlns:r="http://schemas.openxmlformats.org/officeDocument/2006/relationships">
  <dimension ref="A1:T38"/>
  <sheetViews>
    <sheetView view="pageBreakPreview" zoomScale="90" zoomScaleSheetLayoutView="90" workbookViewId="0" topLeftCell="A1">
      <pane ySplit="2" topLeftCell="A3" activePane="bottomLeft" state="frozen"/>
      <selection pane="topLeft" activeCell="A1" sqref="A1"/>
      <selection pane="bottomLeft" activeCell="H33" sqref="H3:H33"/>
    </sheetView>
  </sheetViews>
  <sheetFormatPr defaultColWidth="9.140625" defaultRowHeight="30" customHeight="1"/>
  <cols>
    <col min="1" max="1" width="4.57421875" style="12" customWidth="1"/>
    <col min="2" max="2" width="9.7109375" style="12" customWidth="1"/>
    <col min="3" max="3" width="16.140625" style="12" customWidth="1"/>
    <col min="4" max="4" width="27.421875" style="12" customWidth="1"/>
    <col min="5" max="7" width="9.00390625" style="12" hidden="1" customWidth="1"/>
    <col min="8" max="8" width="9.00390625" style="12" customWidth="1"/>
    <col min="9" max="10" width="9.00390625" style="12" hidden="1" customWidth="1"/>
    <col min="11" max="11" width="13.7109375" style="12" customWidth="1"/>
    <col min="12" max="12" width="10.57421875" style="12" customWidth="1"/>
    <col min="13" max="13" width="41.140625" style="12" customWidth="1"/>
    <col min="14" max="14" width="9.00390625" style="12" customWidth="1"/>
    <col min="15" max="15" width="12.8515625" style="12" customWidth="1"/>
    <col min="16" max="18" width="9.00390625" style="12" hidden="1" customWidth="1"/>
    <col min="19" max="16384" width="9.00390625" style="12" customWidth="1"/>
  </cols>
  <sheetData>
    <row r="1" spans="1:18" ht="39" customHeight="1">
      <c r="A1" s="186" t="s">
        <v>22</v>
      </c>
      <c r="B1" s="186"/>
      <c r="C1" s="186"/>
      <c r="D1" s="186"/>
      <c r="E1" s="186"/>
      <c r="F1" s="186"/>
      <c r="G1" s="186"/>
      <c r="H1" s="186"/>
      <c r="I1" s="186"/>
      <c r="J1" s="186"/>
      <c r="K1" s="186"/>
      <c r="L1" s="186"/>
      <c r="M1" s="186"/>
      <c r="N1" s="186"/>
      <c r="O1" s="187"/>
      <c r="P1" s="186"/>
      <c r="Q1" s="186"/>
      <c r="R1" s="186"/>
    </row>
    <row r="2" spans="1:18" ht="40.5" customHeight="1">
      <c r="A2" s="13" t="s">
        <v>1</v>
      </c>
      <c r="B2" s="13" t="s">
        <v>23</v>
      </c>
      <c r="C2" s="13" t="s">
        <v>24</v>
      </c>
      <c r="D2" s="13" t="s">
        <v>4</v>
      </c>
      <c r="E2" s="13" t="s">
        <v>25</v>
      </c>
      <c r="F2" s="13" t="s">
        <v>6</v>
      </c>
      <c r="G2" s="13" t="s">
        <v>26</v>
      </c>
      <c r="H2" s="13" t="s">
        <v>7</v>
      </c>
      <c r="I2" s="13" t="s">
        <v>27</v>
      </c>
      <c r="J2" s="13" t="s">
        <v>8</v>
      </c>
      <c r="K2" s="13" t="s">
        <v>28</v>
      </c>
      <c r="L2" s="13" t="s">
        <v>29</v>
      </c>
      <c r="M2" s="13" t="s">
        <v>30</v>
      </c>
      <c r="N2" s="13" t="s">
        <v>31</v>
      </c>
      <c r="O2" s="13" t="s">
        <v>32</v>
      </c>
      <c r="P2" s="13" t="s">
        <v>33</v>
      </c>
      <c r="Q2" s="13" t="s">
        <v>34</v>
      </c>
      <c r="R2" s="13" t="s">
        <v>35</v>
      </c>
    </row>
    <row r="3" spans="1:18" s="1" customFormat="1" ht="36" customHeight="1">
      <c r="A3" s="14">
        <v>1</v>
      </c>
      <c r="B3" s="14" t="s">
        <v>36</v>
      </c>
      <c r="C3" s="15" t="s">
        <v>37</v>
      </c>
      <c r="D3" s="16" t="s">
        <v>38</v>
      </c>
      <c r="E3" s="17" t="s">
        <v>39</v>
      </c>
      <c r="F3" s="17" t="s">
        <v>40</v>
      </c>
      <c r="G3" s="17" t="s">
        <v>41</v>
      </c>
      <c r="H3" s="16">
        <v>2</v>
      </c>
      <c r="I3" s="65" t="s">
        <v>42</v>
      </c>
      <c r="J3" s="17" t="s">
        <v>15</v>
      </c>
      <c r="K3" s="18" t="s">
        <v>43</v>
      </c>
      <c r="L3" s="14">
        <v>2</v>
      </c>
      <c r="M3" s="66" t="s">
        <v>44</v>
      </c>
      <c r="N3" s="67" t="s">
        <v>45</v>
      </c>
      <c r="O3" s="68" t="s">
        <v>46</v>
      </c>
      <c r="P3" s="69" t="s">
        <v>47</v>
      </c>
      <c r="Q3" s="119" t="s">
        <v>48</v>
      </c>
      <c r="R3" s="119" t="s">
        <v>49</v>
      </c>
    </row>
    <row r="4" spans="1:20" s="2" customFormat="1" ht="45.75" customHeight="1">
      <c r="A4" s="14">
        <v>2</v>
      </c>
      <c r="B4" s="14" t="s">
        <v>36</v>
      </c>
      <c r="C4" s="15" t="s">
        <v>37</v>
      </c>
      <c r="D4" s="16" t="s">
        <v>50</v>
      </c>
      <c r="E4" s="17" t="s">
        <v>39</v>
      </c>
      <c r="F4" s="17" t="s">
        <v>40</v>
      </c>
      <c r="G4" s="17" t="s">
        <v>51</v>
      </c>
      <c r="H4" s="16">
        <v>1</v>
      </c>
      <c r="I4" s="65" t="s">
        <v>52</v>
      </c>
      <c r="J4" s="17" t="s">
        <v>15</v>
      </c>
      <c r="K4" s="18" t="s">
        <v>53</v>
      </c>
      <c r="L4" s="14">
        <v>1</v>
      </c>
      <c r="M4" s="66" t="s">
        <v>54</v>
      </c>
      <c r="N4" s="67" t="s">
        <v>55</v>
      </c>
      <c r="O4" s="68" t="s">
        <v>46</v>
      </c>
      <c r="P4" s="69" t="s">
        <v>56</v>
      </c>
      <c r="Q4" s="119" t="s">
        <v>57</v>
      </c>
      <c r="R4" s="119" t="s">
        <v>58</v>
      </c>
      <c r="S4" s="1"/>
      <c r="T4" s="1"/>
    </row>
    <row r="5" spans="1:18" s="1" customFormat="1" ht="45.75" customHeight="1">
      <c r="A5" s="14">
        <v>3</v>
      </c>
      <c r="B5" s="14" t="s">
        <v>36</v>
      </c>
      <c r="C5" s="15" t="s">
        <v>37</v>
      </c>
      <c r="D5" s="16" t="s">
        <v>59</v>
      </c>
      <c r="E5" s="17" t="s">
        <v>39</v>
      </c>
      <c r="F5" s="17" t="s">
        <v>40</v>
      </c>
      <c r="G5" s="17" t="s">
        <v>41</v>
      </c>
      <c r="H5" s="16">
        <v>1</v>
      </c>
      <c r="I5" s="65" t="s">
        <v>60</v>
      </c>
      <c r="J5" s="17" t="s">
        <v>15</v>
      </c>
      <c r="K5" s="18" t="s">
        <v>43</v>
      </c>
      <c r="L5" s="14">
        <v>3</v>
      </c>
      <c r="M5" s="66" t="s">
        <v>61</v>
      </c>
      <c r="N5" s="67" t="s">
        <v>45</v>
      </c>
      <c r="O5" s="68" t="s">
        <v>46</v>
      </c>
      <c r="P5" s="69" t="s">
        <v>56</v>
      </c>
      <c r="Q5" s="119" t="s">
        <v>62</v>
      </c>
      <c r="R5" s="119" t="s">
        <v>63</v>
      </c>
    </row>
    <row r="6" spans="1:20" s="2" customFormat="1" ht="45.75" customHeight="1">
      <c r="A6" s="14">
        <v>4</v>
      </c>
      <c r="B6" s="14" t="s">
        <v>36</v>
      </c>
      <c r="C6" s="15" t="s">
        <v>37</v>
      </c>
      <c r="D6" s="16" t="s">
        <v>64</v>
      </c>
      <c r="E6" s="17" t="s">
        <v>39</v>
      </c>
      <c r="F6" s="17" t="s">
        <v>65</v>
      </c>
      <c r="G6" s="17" t="s">
        <v>41</v>
      </c>
      <c r="H6" s="16">
        <v>2</v>
      </c>
      <c r="I6" s="65" t="s">
        <v>66</v>
      </c>
      <c r="J6" s="17" t="s">
        <v>15</v>
      </c>
      <c r="K6" s="18" t="s">
        <v>43</v>
      </c>
      <c r="L6" s="14">
        <v>2</v>
      </c>
      <c r="M6" s="66" t="s">
        <v>67</v>
      </c>
      <c r="N6" s="67" t="s">
        <v>45</v>
      </c>
      <c r="O6" s="68" t="s">
        <v>46</v>
      </c>
      <c r="P6" s="69" t="s">
        <v>68</v>
      </c>
      <c r="Q6" s="119" t="s">
        <v>69</v>
      </c>
      <c r="R6" s="119" t="s">
        <v>70</v>
      </c>
      <c r="S6" s="1"/>
      <c r="T6" s="1"/>
    </row>
    <row r="7" spans="1:20" s="2" customFormat="1" ht="22.5" customHeight="1">
      <c r="A7" s="14">
        <v>5</v>
      </c>
      <c r="B7" s="14" t="s">
        <v>36</v>
      </c>
      <c r="C7" s="15" t="s">
        <v>71</v>
      </c>
      <c r="D7" s="16" t="s">
        <v>72</v>
      </c>
      <c r="E7" s="17" t="s">
        <v>39</v>
      </c>
      <c r="F7" s="17" t="s">
        <v>73</v>
      </c>
      <c r="G7" s="17" t="s">
        <v>74</v>
      </c>
      <c r="H7" s="16">
        <v>1</v>
      </c>
      <c r="I7" s="65" t="s">
        <v>75</v>
      </c>
      <c r="J7" s="17" t="s">
        <v>76</v>
      </c>
      <c r="K7" s="16" t="s">
        <v>53</v>
      </c>
      <c r="L7" s="14">
        <v>1</v>
      </c>
      <c r="M7" s="66">
        <v>1</v>
      </c>
      <c r="N7" s="67" t="s">
        <v>45</v>
      </c>
      <c r="O7" s="68" t="s">
        <v>46</v>
      </c>
      <c r="P7" s="69" t="s">
        <v>77</v>
      </c>
      <c r="Q7" s="119" t="s">
        <v>78</v>
      </c>
      <c r="R7" s="119" t="s">
        <v>79</v>
      </c>
      <c r="S7" s="1"/>
      <c r="T7" s="1"/>
    </row>
    <row r="8" spans="1:19" s="1" customFormat="1" ht="36" customHeight="1">
      <c r="A8" s="14">
        <v>6</v>
      </c>
      <c r="B8" s="14" t="s">
        <v>36</v>
      </c>
      <c r="C8" s="15" t="s">
        <v>80</v>
      </c>
      <c r="D8" s="16" t="s">
        <v>81</v>
      </c>
      <c r="E8" s="17" t="s">
        <v>39</v>
      </c>
      <c r="F8" s="17" t="s">
        <v>40</v>
      </c>
      <c r="G8" s="17" t="s">
        <v>82</v>
      </c>
      <c r="H8" s="16">
        <v>1</v>
      </c>
      <c r="I8" s="65">
        <v>7</v>
      </c>
      <c r="J8" s="17" t="s">
        <v>76</v>
      </c>
      <c r="K8" s="16" t="s">
        <v>43</v>
      </c>
      <c r="L8" s="14">
        <v>1</v>
      </c>
      <c r="M8" s="66" t="s">
        <v>83</v>
      </c>
      <c r="N8" s="67" t="s">
        <v>45</v>
      </c>
      <c r="O8" s="68" t="s">
        <v>46</v>
      </c>
      <c r="P8" s="69"/>
      <c r="Q8" s="119" t="s">
        <v>84</v>
      </c>
      <c r="R8" s="119" t="s">
        <v>85</v>
      </c>
      <c r="S8" s="1">
        <v>8</v>
      </c>
    </row>
    <row r="9" spans="1:18" s="4" customFormat="1" ht="22.5" customHeight="1">
      <c r="A9" s="22">
        <v>7</v>
      </c>
      <c r="B9" s="22" t="s">
        <v>36</v>
      </c>
      <c r="C9" s="23" t="s">
        <v>86</v>
      </c>
      <c r="D9" s="22" t="s">
        <v>64</v>
      </c>
      <c r="E9" s="24" t="s">
        <v>39</v>
      </c>
      <c r="F9" s="24" t="s">
        <v>87</v>
      </c>
      <c r="G9" s="24" t="s">
        <v>88</v>
      </c>
      <c r="H9" s="22">
        <v>1</v>
      </c>
      <c r="I9" s="24">
        <v>6.5</v>
      </c>
      <c r="J9" s="24" t="s">
        <v>89</v>
      </c>
      <c r="K9" s="22" t="s">
        <v>53</v>
      </c>
      <c r="L9" s="22">
        <v>1</v>
      </c>
      <c r="M9" s="22">
        <v>1</v>
      </c>
      <c r="N9" s="77" t="s">
        <v>45</v>
      </c>
      <c r="O9" s="78" t="s">
        <v>90</v>
      </c>
      <c r="P9" s="69"/>
      <c r="Q9" s="121" t="s">
        <v>91</v>
      </c>
      <c r="R9" s="121" t="s">
        <v>92</v>
      </c>
    </row>
    <row r="10" spans="1:18" s="4" customFormat="1" ht="22.5" customHeight="1">
      <c r="A10" s="22">
        <v>8</v>
      </c>
      <c r="B10" s="22" t="s">
        <v>36</v>
      </c>
      <c r="C10" s="25" t="s">
        <v>93</v>
      </c>
      <c r="D10" s="26" t="s">
        <v>94</v>
      </c>
      <c r="E10" s="17"/>
      <c r="F10" s="17"/>
      <c r="G10" s="17"/>
      <c r="H10" s="26">
        <v>2</v>
      </c>
      <c r="I10" s="65"/>
      <c r="J10" s="17"/>
      <c r="K10" s="26" t="s">
        <v>53</v>
      </c>
      <c r="L10" s="22">
        <v>4</v>
      </c>
      <c r="M10" s="81">
        <v>13</v>
      </c>
      <c r="N10" s="77" t="s">
        <v>95</v>
      </c>
      <c r="O10" s="78" t="s">
        <v>90</v>
      </c>
      <c r="P10" s="69"/>
      <c r="Q10" s="119"/>
      <c r="R10" s="119"/>
    </row>
    <row r="11" spans="1:20" s="4" customFormat="1" ht="25.5" customHeight="1">
      <c r="A11" s="22">
        <v>9</v>
      </c>
      <c r="B11" s="22" t="s">
        <v>36</v>
      </c>
      <c r="C11" s="27" t="s">
        <v>96</v>
      </c>
      <c r="D11" s="28" t="s">
        <v>97</v>
      </c>
      <c r="E11" s="29" t="s">
        <v>39</v>
      </c>
      <c r="F11" s="29" t="s">
        <v>40</v>
      </c>
      <c r="G11" s="29">
        <v>3</v>
      </c>
      <c r="H11" s="28">
        <v>1</v>
      </c>
      <c r="I11" s="29" t="s">
        <v>98</v>
      </c>
      <c r="J11" s="29" t="s">
        <v>99</v>
      </c>
      <c r="K11" s="28" t="s">
        <v>53</v>
      </c>
      <c r="L11" s="28"/>
      <c r="M11" s="28"/>
      <c r="N11" s="82" t="s">
        <v>45</v>
      </c>
      <c r="O11" s="83" t="s">
        <v>90</v>
      </c>
      <c r="P11" s="84"/>
      <c r="Q11" s="122" t="s">
        <v>100</v>
      </c>
      <c r="R11" s="122" t="s">
        <v>101</v>
      </c>
      <c r="S11" s="5"/>
      <c r="T11" s="5"/>
    </row>
    <row r="12" spans="1:18" s="4" customFormat="1" ht="45" customHeight="1">
      <c r="A12" s="22">
        <v>10</v>
      </c>
      <c r="B12" s="22" t="s">
        <v>36</v>
      </c>
      <c r="C12" s="23" t="s">
        <v>102</v>
      </c>
      <c r="D12" s="22" t="s">
        <v>103</v>
      </c>
      <c r="E12" s="24" t="s">
        <v>39</v>
      </c>
      <c r="F12" s="24" t="s">
        <v>104</v>
      </c>
      <c r="G12" s="17" t="s">
        <v>105</v>
      </c>
      <c r="H12" s="26">
        <v>1</v>
      </c>
      <c r="I12" s="17" t="s">
        <v>106</v>
      </c>
      <c r="J12" s="17" t="s">
        <v>76</v>
      </c>
      <c r="K12" s="26" t="s">
        <v>43</v>
      </c>
      <c r="L12" s="26">
        <v>1</v>
      </c>
      <c r="M12" s="33" t="s">
        <v>107</v>
      </c>
      <c r="N12" s="85" t="s">
        <v>45</v>
      </c>
      <c r="O12" s="83" t="s">
        <v>90</v>
      </c>
      <c r="P12" s="86"/>
      <c r="Q12" s="121" t="s">
        <v>108</v>
      </c>
      <c r="R12" s="121" t="s">
        <v>109</v>
      </c>
    </row>
    <row r="13" spans="1:18" s="4" customFormat="1" ht="22.5" customHeight="1">
      <c r="A13" s="22">
        <v>11</v>
      </c>
      <c r="B13" s="22" t="s">
        <v>36</v>
      </c>
      <c r="C13" s="23" t="s">
        <v>102</v>
      </c>
      <c r="D13" s="22" t="s">
        <v>110</v>
      </c>
      <c r="E13" s="24" t="s">
        <v>39</v>
      </c>
      <c r="F13" s="17" t="s">
        <v>111</v>
      </c>
      <c r="G13" s="17" t="s">
        <v>105</v>
      </c>
      <c r="H13" s="26">
        <v>1</v>
      </c>
      <c r="I13" s="17" t="s">
        <v>112</v>
      </c>
      <c r="J13" s="17" t="s">
        <v>76</v>
      </c>
      <c r="K13" s="26" t="s">
        <v>53</v>
      </c>
      <c r="L13" s="26">
        <v>1</v>
      </c>
      <c r="M13" s="26">
        <v>10</v>
      </c>
      <c r="N13" s="85" t="s">
        <v>45</v>
      </c>
      <c r="O13" s="83" t="s">
        <v>90</v>
      </c>
      <c r="P13" s="86"/>
      <c r="Q13" s="121" t="s">
        <v>113</v>
      </c>
      <c r="R13" s="121" t="s">
        <v>114</v>
      </c>
    </row>
    <row r="14" spans="1:20" s="4" customFormat="1" ht="22.5" customHeight="1">
      <c r="A14" s="22">
        <v>12</v>
      </c>
      <c r="B14" s="22" t="s">
        <v>36</v>
      </c>
      <c r="C14" s="23" t="s">
        <v>115</v>
      </c>
      <c r="D14" s="30" t="s">
        <v>116</v>
      </c>
      <c r="E14" s="31" t="s">
        <v>39</v>
      </c>
      <c r="F14" s="31" t="s">
        <v>117</v>
      </c>
      <c r="G14" s="31" t="s">
        <v>118</v>
      </c>
      <c r="H14" s="30">
        <v>1</v>
      </c>
      <c r="I14" s="31">
        <v>7.5</v>
      </c>
      <c r="J14" s="31" t="s">
        <v>119</v>
      </c>
      <c r="K14" s="30" t="s">
        <v>53</v>
      </c>
      <c r="L14" s="30">
        <v>1</v>
      </c>
      <c r="M14" s="30">
        <v>1</v>
      </c>
      <c r="N14" s="87" t="s">
        <v>55</v>
      </c>
      <c r="O14" s="83" t="s">
        <v>90</v>
      </c>
      <c r="P14" s="88" t="s">
        <v>119</v>
      </c>
      <c r="Q14" s="123" t="s">
        <v>120</v>
      </c>
      <c r="R14" s="123" t="s">
        <v>121</v>
      </c>
      <c r="S14" s="124"/>
      <c r="T14" s="124"/>
    </row>
    <row r="15" spans="1:20" s="4" customFormat="1" ht="22.5" customHeight="1">
      <c r="A15" s="22">
        <v>13</v>
      </c>
      <c r="B15" s="22" t="s">
        <v>36</v>
      </c>
      <c r="C15" s="23" t="s">
        <v>115</v>
      </c>
      <c r="D15" s="30" t="s">
        <v>122</v>
      </c>
      <c r="E15" s="31" t="s">
        <v>39</v>
      </c>
      <c r="F15" s="31" t="s">
        <v>87</v>
      </c>
      <c r="G15" s="31" t="s">
        <v>123</v>
      </c>
      <c r="H15" s="30">
        <v>2</v>
      </c>
      <c r="I15" s="65" t="s">
        <v>66</v>
      </c>
      <c r="J15" s="31" t="s">
        <v>119</v>
      </c>
      <c r="K15" s="89" t="s">
        <v>124</v>
      </c>
      <c r="L15" s="30">
        <v>4</v>
      </c>
      <c r="M15" s="30">
        <v>4</v>
      </c>
      <c r="N15" s="87" t="s">
        <v>55</v>
      </c>
      <c r="O15" s="83" t="s">
        <v>90</v>
      </c>
      <c r="P15" s="88" t="s">
        <v>119</v>
      </c>
      <c r="Q15" s="123" t="s">
        <v>125</v>
      </c>
      <c r="R15" s="123" t="s">
        <v>126</v>
      </c>
      <c r="S15" s="124"/>
      <c r="T15" s="124"/>
    </row>
    <row r="16" spans="1:20" s="4" customFormat="1" ht="22.5" customHeight="1">
      <c r="A16" s="22">
        <v>14</v>
      </c>
      <c r="B16" s="22" t="s">
        <v>36</v>
      </c>
      <c r="C16" s="23" t="s">
        <v>115</v>
      </c>
      <c r="D16" s="30" t="s">
        <v>127</v>
      </c>
      <c r="E16" s="31" t="s">
        <v>39</v>
      </c>
      <c r="F16" s="31" t="s">
        <v>87</v>
      </c>
      <c r="G16" s="31" t="s">
        <v>128</v>
      </c>
      <c r="H16" s="30">
        <v>1</v>
      </c>
      <c r="I16" s="31">
        <v>14</v>
      </c>
      <c r="J16" s="31" t="s">
        <v>119</v>
      </c>
      <c r="K16" s="30" t="s">
        <v>43</v>
      </c>
      <c r="L16" s="30">
        <v>1</v>
      </c>
      <c r="M16" s="30">
        <v>1</v>
      </c>
      <c r="N16" s="87" t="s">
        <v>55</v>
      </c>
      <c r="O16" s="83" t="s">
        <v>90</v>
      </c>
      <c r="P16" s="88" t="s">
        <v>119</v>
      </c>
      <c r="Q16" s="123" t="s">
        <v>129</v>
      </c>
      <c r="R16" s="123" t="s">
        <v>130</v>
      </c>
      <c r="S16" s="124"/>
      <c r="T16" s="124"/>
    </row>
    <row r="17" spans="1:18" s="4" customFormat="1" ht="22.5" customHeight="1">
      <c r="A17" s="22">
        <v>15</v>
      </c>
      <c r="B17" s="22" t="s">
        <v>36</v>
      </c>
      <c r="C17" s="32" t="s">
        <v>131</v>
      </c>
      <c r="D17" s="33" t="s">
        <v>132</v>
      </c>
      <c r="E17" s="34" t="s">
        <v>39</v>
      </c>
      <c r="F17" s="34" t="s">
        <v>40</v>
      </c>
      <c r="G17" s="34" t="s">
        <v>41</v>
      </c>
      <c r="H17" s="33">
        <v>2</v>
      </c>
      <c r="I17" s="91" t="s">
        <v>16</v>
      </c>
      <c r="J17" s="92" t="s">
        <v>76</v>
      </c>
      <c r="K17" s="33" t="s">
        <v>43</v>
      </c>
      <c r="L17" s="33" t="s">
        <v>133</v>
      </c>
      <c r="M17" s="33" t="s">
        <v>134</v>
      </c>
      <c r="N17" s="93"/>
      <c r="O17" s="94" t="s">
        <v>90</v>
      </c>
      <c r="P17" s="95" t="s">
        <v>135</v>
      </c>
      <c r="Q17" s="126" t="s">
        <v>136</v>
      </c>
      <c r="R17" s="126" t="s">
        <v>137</v>
      </c>
    </row>
    <row r="18" spans="1:18" s="4" customFormat="1" ht="22.5" customHeight="1">
      <c r="A18" s="22">
        <v>16</v>
      </c>
      <c r="B18" s="22" t="s">
        <v>36</v>
      </c>
      <c r="C18" s="32" t="s">
        <v>131</v>
      </c>
      <c r="D18" s="33" t="s">
        <v>138</v>
      </c>
      <c r="E18" s="34" t="s">
        <v>39</v>
      </c>
      <c r="F18" s="34" t="s">
        <v>40</v>
      </c>
      <c r="G18" s="34" t="s">
        <v>41</v>
      </c>
      <c r="H18" s="33">
        <v>3</v>
      </c>
      <c r="I18" s="91" t="s">
        <v>139</v>
      </c>
      <c r="J18" s="92" t="s">
        <v>76</v>
      </c>
      <c r="K18" s="33" t="s">
        <v>43</v>
      </c>
      <c r="L18" s="33" t="s">
        <v>133</v>
      </c>
      <c r="M18" s="33" t="s">
        <v>134</v>
      </c>
      <c r="N18" s="93"/>
      <c r="O18" s="94" t="s">
        <v>90</v>
      </c>
      <c r="P18" s="95" t="s">
        <v>135</v>
      </c>
      <c r="Q18" s="126" t="s">
        <v>140</v>
      </c>
      <c r="R18" s="126" t="s">
        <v>141</v>
      </c>
    </row>
    <row r="19" spans="1:20" s="5" customFormat="1" ht="22.5" customHeight="1">
      <c r="A19" s="22">
        <v>17</v>
      </c>
      <c r="B19" s="22" t="s">
        <v>36</v>
      </c>
      <c r="C19" s="32" t="s">
        <v>131</v>
      </c>
      <c r="D19" s="33" t="s">
        <v>142</v>
      </c>
      <c r="E19" s="34" t="s">
        <v>39</v>
      </c>
      <c r="F19" s="34" t="s">
        <v>40</v>
      </c>
      <c r="G19" s="34" t="s">
        <v>41</v>
      </c>
      <c r="H19" s="33">
        <v>1</v>
      </c>
      <c r="I19" s="91" t="s">
        <v>139</v>
      </c>
      <c r="J19" s="92" t="s">
        <v>76</v>
      </c>
      <c r="K19" s="33" t="s">
        <v>43</v>
      </c>
      <c r="L19" s="33" t="s">
        <v>133</v>
      </c>
      <c r="M19" s="33" t="s">
        <v>134</v>
      </c>
      <c r="N19" s="93"/>
      <c r="O19" s="94" t="s">
        <v>90</v>
      </c>
      <c r="P19" s="95" t="s">
        <v>135</v>
      </c>
      <c r="Q19" s="126" t="s">
        <v>143</v>
      </c>
      <c r="R19" s="126" t="s">
        <v>144</v>
      </c>
      <c r="S19" s="4">
        <v>16</v>
      </c>
      <c r="T19" s="4"/>
    </row>
    <row r="20" spans="1:18" s="6" customFormat="1" ht="22.5" customHeight="1">
      <c r="A20" s="35">
        <v>18</v>
      </c>
      <c r="B20" s="35" t="s">
        <v>36</v>
      </c>
      <c r="C20" s="36" t="s">
        <v>115</v>
      </c>
      <c r="D20" s="37" t="s">
        <v>145</v>
      </c>
      <c r="E20" s="38" t="s">
        <v>39</v>
      </c>
      <c r="F20" s="38" t="s">
        <v>117</v>
      </c>
      <c r="G20" s="38" t="s">
        <v>118</v>
      </c>
      <c r="H20" s="37">
        <v>1</v>
      </c>
      <c r="I20" s="38" t="s">
        <v>146</v>
      </c>
      <c r="J20" s="38" t="s">
        <v>119</v>
      </c>
      <c r="K20" s="96" t="s">
        <v>124</v>
      </c>
      <c r="L20" s="37">
        <v>1</v>
      </c>
      <c r="M20" s="37">
        <v>1</v>
      </c>
      <c r="N20" s="97" t="s">
        <v>55</v>
      </c>
      <c r="O20" s="98" t="s">
        <v>147</v>
      </c>
      <c r="P20" s="99" t="s">
        <v>119</v>
      </c>
      <c r="Q20" s="127" t="s">
        <v>148</v>
      </c>
      <c r="R20" s="127" t="s">
        <v>149</v>
      </c>
    </row>
    <row r="21" spans="1:20" s="7" customFormat="1" ht="22.5" customHeight="1">
      <c r="A21" s="35">
        <v>19</v>
      </c>
      <c r="B21" s="35" t="s">
        <v>36</v>
      </c>
      <c r="C21" s="39" t="s">
        <v>131</v>
      </c>
      <c r="D21" s="40" t="s">
        <v>150</v>
      </c>
      <c r="E21" s="34" t="s">
        <v>39</v>
      </c>
      <c r="F21" s="34" t="s">
        <v>40</v>
      </c>
      <c r="G21" s="34" t="s">
        <v>41</v>
      </c>
      <c r="H21" s="41">
        <v>5</v>
      </c>
      <c r="I21" s="91" t="s">
        <v>60</v>
      </c>
      <c r="J21" s="92" t="s">
        <v>76</v>
      </c>
      <c r="K21" s="41" t="s">
        <v>43</v>
      </c>
      <c r="L21" s="41" t="s">
        <v>133</v>
      </c>
      <c r="M21" s="41" t="s">
        <v>134</v>
      </c>
      <c r="N21" s="100"/>
      <c r="O21" s="101" t="s">
        <v>147</v>
      </c>
      <c r="P21" s="95" t="s">
        <v>135</v>
      </c>
      <c r="Q21" s="126" t="s">
        <v>151</v>
      </c>
      <c r="R21" s="126" t="s">
        <v>152</v>
      </c>
      <c r="S21" s="8"/>
      <c r="T21" s="8"/>
    </row>
    <row r="22" spans="1:20" s="7" customFormat="1" ht="22.5" customHeight="1">
      <c r="A22" s="35">
        <v>20</v>
      </c>
      <c r="B22" s="35" t="s">
        <v>36</v>
      </c>
      <c r="C22" s="39" t="s">
        <v>131</v>
      </c>
      <c r="D22" s="40" t="s">
        <v>153</v>
      </c>
      <c r="E22" s="34" t="s">
        <v>39</v>
      </c>
      <c r="F22" s="34" t="s">
        <v>40</v>
      </c>
      <c r="G22" s="34" t="s">
        <v>41</v>
      </c>
      <c r="H22" s="41">
        <v>2</v>
      </c>
      <c r="I22" s="91" t="s">
        <v>60</v>
      </c>
      <c r="J22" s="92" t="s">
        <v>76</v>
      </c>
      <c r="K22" s="41" t="s">
        <v>43</v>
      </c>
      <c r="L22" s="41" t="s">
        <v>133</v>
      </c>
      <c r="M22" s="41" t="s">
        <v>134</v>
      </c>
      <c r="N22" s="100"/>
      <c r="O22" s="101" t="s">
        <v>147</v>
      </c>
      <c r="P22" s="95" t="s">
        <v>135</v>
      </c>
      <c r="Q22" s="126" t="s">
        <v>154</v>
      </c>
      <c r="R22" s="126" t="s">
        <v>155</v>
      </c>
      <c r="S22" s="8"/>
      <c r="T22" s="8"/>
    </row>
    <row r="23" spans="1:20" s="7" customFormat="1" ht="22.5" customHeight="1">
      <c r="A23" s="35">
        <v>21</v>
      </c>
      <c r="B23" s="35" t="s">
        <v>36</v>
      </c>
      <c r="C23" s="39" t="s">
        <v>131</v>
      </c>
      <c r="D23" s="41" t="s">
        <v>156</v>
      </c>
      <c r="E23" s="34" t="s">
        <v>39</v>
      </c>
      <c r="F23" s="34" t="s">
        <v>40</v>
      </c>
      <c r="G23" s="34" t="s">
        <v>41</v>
      </c>
      <c r="H23" s="41">
        <v>1</v>
      </c>
      <c r="I23" s="91" t="s">
        <v>157</v>
      </c>
      <c r="J23" s="92" t="s">
        <v>76</v>
      </c>
      <c r="K23" s="41" t="s">
        <v>43</v>
      </c>
      <c r="L23" s="41" t="s">
        <v>133</v>
      </c>
      <c r="M23" s="41" t="s">
        <v>134</v>
      </c>
      <c r="N23" s="100"/>
      <c r="O23" s="101" t="s">
        <v>147</v>
      </c>
      <c r="P23" s="95" t="s">
        <v>135</v>
      </c>
      <c r="Q23" s="126" t="s">
        <v>158</v>
      </c>
      <c r="R23" s="126" t="s">
        <v>159</v>
      </c>
      <c r="S23" s="8">
        <v>9</v>
      </c>
      <c r="T23" s="8"/>
    </row>
    <row r="24" spans="1:18" s="9" customFormat="1" ht="22.5" customHeight="1">
      <c r="A24" s="50">
        <v>22</v>
      </c>
      <c r="B24" s="50" t="s">
        <v>36</v>
      </c>
      <c r="C24" s="51" t="s">
        <v>131</v>
      </c>
      <c r="D24" s="52" t="s">
        <v>160</v>
      </c>
      <c r="E24" s="34" t="s">
        <v>39</v>
      </c>
      <c r="F24" s="34" t="s">
        <v>40</v>
      </c>
      <c r="G24" s="34" t="s">
        <v>41</v>
      </c>
      <c r="H24" s="52">
        <v>1</v>
      </c>
      <c r="I24" s="91" t="s">
        <v>66</v>
      </c>
      <c r="J24" s="92" t="s">
        <v>76</v>
      </c>
      <c r="K24" s="52" t="s">
        <v>43</v>
      </c>
      <c r="L24" s="52" t="s">
        <v>133</v>
      </c>
      <c r="M24" s="52" t="s">
        <v>134</v>
      </c>
      <c r="N24" s="109"/>
      <c r="O24" s="110" t="s">
        <v>161</v>
      </c>
      <c r="P24" s="95" t="s">
        <v>135</v>
      </c>
      <c r="Q24" s="126" t="s">
        <v>162</v>
      </c>
      <c r="R24" s="126" t="s">
        <v>163</v>
      </c>
    </row>
    <row r="25" spans="1:18" s="9" customFormat="1" ht="22.5" customHeight="1">
      <c r="A25" s="50">
        <v>23</v>
      </c>
      <c r="B25" s="50" t="s">
        <v>36</v>
      </c>
      <c r="C25" s="53" t="s">
        <v>71</v>
      </c>
      <c r="D25" s="50" t="s">
        <v>164</v>
      </c>
      <c r="E25" s="24" t="s">
        <v>39</v>
      </c>
      <c r="F25" s="24" t="s">
        <v>73</v>
      </c>
      <c r="G25" s="24" t="s">
        <v>82</v>
      </c>
      <c r="H25" s="54">
        <v>1</v>
      </c>
      <c r="I25" s="17" t="s">
        <v>165</v>
      </c>
      <c r="J25" s="17" t="s">
        <v>76</v>
      </c>
      <c r="K25" s="54" t="s">
        <v>43</v>
      </c>
      <c r="L25" s="54">
        <v>1</v>
      </c>
      <c r="M25" s="54">
        <v>1</v>
      </c>
      <c r="N25" s="111" t="s">
        <v>45</v>
      </c>
      <c r="O25" s="112" t="s">
        <v>161</v>
      </c>
      <c r="P25" s="86" t="s">
        <v>166</v>
      </c>
      <c r="Q25" s="125" t="s">
        <v>167</v>
      </c>
      <c r="R25" s="125" t="s">
        <v>168</v>
      </c>
    </row>
    <row r="26" spans="1:18" s="9" customFormat="1" ht="22.5" customHeight="1">
      <c r="A26" s="50">
        <v>24</v>
      </c>
      <c r="B26" s="50" t="s">
        <v>36</v>
      </c>
      <c r="C26" s="53" t="s">
        <v>71</v>
      </c>
      <c r="D26" s="50" t="s">
        <v>122</v>
      </c>
      <c r="E26" s="24" t="s">
        <v>39</v>
      </c>
      <c r="F26" s="24" t="s">
        <v>73</v>
      </c>
      <c r="G26" s="24" t="s">
        <v>74</v>
      </c>
      <c r="H26" s="54">
        <v>1</v>
      </c>
      <c r="I26" s="17" t="s">
        <v>75</v>
      </c>
      <c r="J26" s="17" t="s">
        <v>76</v>
      </c>
      <c r="K26" s="54" t="s">
        <v>43</v>
      </c>
      <c r="L26" s="54">
        <v>1</v>
      </c>
      <c r="M26" s="54">
        <v>1</v>
      </c>
      <c r="N26" s="111" t="s">
        <v>45</v>
      </c>
      <c r="O26" s="112" t="s">
        <v>161</v>
      </c>
      <c r="P26" s="86" t="s">
        <v>166</v>
      </c>
      <c r="Q26" s="125" t="s">
        <v>167</v>
      </c>
      <c r="R26" s="125" t="s">
        <v>168</v>
      </c>
    </row>
    <row r="27" spans="1:20" s="9" customFormat="1" ht="22.5" customHeight="1">
      <c r="A27" s="50">
        <v>25</v>
      </c>
      <c r="B27" s="50" t="s">
        <v>36</v>
      </c>
      <c r="C27" s="53" t="s">
        <v>115</v>
      </c>
      <c r="D27" s="55" t="s">
        <v>169</v>
      </c>
      <c r="E27" s="31" t="s">
        <v>39</v>
      </c>
      <c r="F27" s="31" t="s">
        <v>87</v>
      </c>
      <c r="G27" s="31" t="s">
        <v>105</v>
      </c>
      <c r="H27" s="55">
        <v>1</v>
      </c>
      <c r="I27" s="31">
        <v>11</v>
      </c>
      <c r="J27" s="31" t="s">
        <v>119</v>
      </c>
      <c r="K27" s="55" t="s">
        <v>53</v>
      </c>
      <c r="L27" s="55">
        <v>1</v>
      </c>
      <c r="M27" s="55">
        <v>1</v>
      </c>
      <c r="N27" s="55" t="s">
        <v>55</v>
      </c>
      <c r="O27" s="112" t="s">
        <v>161</v>
      </c>
      <c r="P27" s="31" t="s">
        <v>119</v>
      </c>
      <c r="Q27" s="123" t="s">
        <v>170</v>
      </c>
      <c r="R27" s="123" t="s">
        <v>171</v>
      </c>
      <c r="S27" s="133"/>
      <c r="T27" s="133"/>
    </row>
    <row r="28" spans="1:18" s="9" customFormat="1" ht="30" customHeight="1">
      <c r="A28" s="50">
        <v>26</v>
      </c>
      <c r="B28" s="50" t="s">
        <v>36</v>
      </c>
      <c r="C28" s="56" t="s">
        <v>37</v>
      </c>
      <c r="D28" s="54" t="s">
        <v>172</v>
      </c>
      <c r="E28" s="17" t="s">
        <v>39</v>
      </c>
      <c r="F28" s="17" t="s">
        <v>40</v>
      </c>
      <c r="G28" s="17" t="s">
        <v>41</v>
      </c>
      <c r="H28" s="54">
        <v>1</v>
      </c>
      <c r="I28" s="65" t="s">
        <v>173</v>
      </c>
      <c r="J28" s="17" t="s">
        <v>15</v>
      </c>
      <c r="K28" s="54" t="s">
        <v>53</v>
      </c>
      <c r="L28" s="50">
        <v>2</v>
      </c>
      <c r="M28" s="57" t="s">
        <v>174</v>
      </c>
      <c r="N28" s="50" t="s">
        <v>95</v>
      </c>
      <c r="O28" s="63" t="s">
        <v>161</v>
      </c>
      <c r="P28" s="17" t="s">
        <v>175</v>
      </c>
      <c r="Q28" s="134" t="s">
        <v>176</v>
      </c>
      <c r="R28" s="131" t="s">
        <v>177</v>
      </c>
    </row>
    <row r="29" spans="1:18" s="9" customFormat="1" ht="30" customHeight="1">
      <c r="A29" s="50">
        <v>27</v>
      </c>
      <c r="B29" s="50" t="s">
        <v>36</v>
      </c>
      <c r="C29" s="56" t="s">
        <v>37</v>
      </c>
      <c r="D29" s="54" t="s">
        <v>178</v>
      </c>
      <c r="E29" s="17" t="s">
        <v>39</v>
      </c>
      <c r="F29" s="17" t="s">
        <v>40</v>
      </c>
      <c r="G29" s="17" t="s">
        <v>41</v>
      </c>
      <c r="H29" s="54">
        <v>2</v>
      </c>
      <c r="I29" s="65" t="s">
        <v>173</v>
      </c>
      <c r="J29" s="17" t="s">
        <v>15</v>
      </c>
      <c r="K29" s="54" t="s">
        <v>53</v>
      </c>
      <c r="L29" s="50">
        <v>1</v>
      </c>
      <c r="M29" s="57" t="s">
        <v>179</v>
      </c>
      <c r="N29" s="50" t="s">
        <v>55</v>
      </c>
      <c r="O29" s="63" t="s">
        <v>161</v>
      </c>
      <c r="P29" s="17" t="s">
        <v>180</v>
      </c>
      <c r="Q29" s="134" t="s">
        <v>181</v>
      </c>
      <c r="R29" s="131" t="s">
        <v>182</v>
      </c>
    </row>
    <row r="30" spans="1:18" s="9" customFormat="1" ht="22.5" customHeight="1">
      <c r="A30" s="50">
        <v>28</v>
      </c>
      <c r="B30" s="50" t="s">
        <v>36</v>
      </c>
      <c r="C30" s="51" t="s">
        <v>131</v>
      </c>
      <c r="D30" s="52" t="s">
        <v>183</v>
      </c>
      <c r="E30" s="34" t="s">
        <v>39</v>
      </c>
      <c r="F30" s="34" t="s">
        <v>40</v>
      </c>
      <c r="G30" s="34" t="s">
        <v>41</v>
      </c>
      <c r="H30" s="52">
        <v>1</v>
      </c>
      <c r="I30" s="91" t="s">
        <v>66</v>
      </c>
      <c r="J30" s="92" t="s">
        <v>76</v>
      </c>
      <c r="K30" s="52" t="s">
        <v>43</v>
      </c>
      <c r="L30" s="52" t="s">
        <v>133</v>
      </c>
      <c r="M30" s="52" t="s">
        <v>133</v>
      </c>
      <c r="N30" s="52"/>
      <c r="O30" s="63" t="s">
        <v>161</v>
      </c>
      <c r="P30" s="92" t="s">
        <v>135</v>
      </c>
      <c r="Q30" s="126" t="s">
        <v>184</v>
      </c>
      <c r="R30" s="126" t="s">
        <v>185</v>
      </c>
    </row>
    <row r="31" spans="1:18" s="9" customFormat="1" ht="22.5" customHeight="1">
      <c r="A31" s="50">
        <v>29</v>
      </c>
      <c r="B31" s="50" t="s">
        <v>36</v>
      </c>
      <c r="C31" s="53" t="s">
        <v>86</v>
      </c>
      <c r="D31" s="50" t="s">
        <v>186</v>
      </c>
      <c r="E31" s="24" t="s">
        <v>187</v>
      </c>
      <c r="F31" s="24" t="s">
        <v>87</v>
      </c>
      <c r="G31" s="24" t="s">
        <v>188</v>
      </c>
      <c r="H31" s="50">
        <v>1</v>
      </c>
      <c r="I31" s="24">
        <v>5.5</v>
      </c>
      <c r="J31" s="24" t="s">
        <v>89</v>
      </c>
      <c r="K31" s="50" t="s">
        <v>43</v>
      </c>
      <c r="L31" s="50">
        <v>1</v>
      </c>
      <c r="M31" s="50">
        <v>1</v>
      </c>
      <c r="N31" s="50"/>
      <c r="O31" s="63" t="s">
        <v>161</v>
      </c>
      <c r="P31" s="24"/>
      <c r="Q31" s="121" t="s">
        <v>189</v>
      </c>
      <c r="R31" s="121" t="s">
        <v>190</v>
      </c>
    </row>
    <row r="32" spans="1:18" s="9" customFormat="1" ht="22.5" customHeight="1">
      <c r="A32" s="50">
        <v>30</v>
      </c>
      <c r="B32" s="50" t="s">
        <v>36</v>
      </c>
      <c r="C32" s="53" t="s">
        <v>191</v>
      </c>
      <c r="D32" s="50" t="s">
        <v>122</v>
      </c>
      <c r="E32" s="24" t="s">
        <v>39</v>
      </c>
      <c r="F32" s="24">
        <v>35</v>
      </c>
      <c r="G32" s="24" t="s">
        <v>192</v>
      </c>
      <c r="H32" s="54">
        <v>1</v>
      </c>
      <c r="I32" s="17" t="s">
        <v>193</v>
      </c>
      <c r="J32" s="17" t="s">
        <v>194</v>
      </c>
      <c r="K32" s="54" t="s">
        <v>53</v>
      </c>
      <c r="L32" s="54">
        <v>1</v>
      </c>
      <c r="M32" s="54">
        <v>1</v>
      </c>
      <c r="N32" s="54" t="s">
        <v>55</v>
      </c>
      <c r="O32" s="63" t="s">
        <v>161</v>
      </c>
      <c r="P32" s="17" t="s">
        <v>195</v>
      </c>
      <c r="Q32" s="135" t="s">
        <v>196</v>
      </c>
      <c r="R32" s="136" t="s">
        <v>197</v>
      </c>
    </row>
    <row r="33" spans="1:19" s="9" customFormat="1" ht="22.5" customHeight="1">
      <c r="A33" s="50">
        <v>31</v>
      </c>
      <c r="B33" s="50" t="s">
        <v>36</v>
      </c>
      <c r="C33" s="53" t="s">
        <v>191</v>
      </c>
      <c r="D33" s="50" t="s">
        <v>198</v>
      </c>
      <c r="E33" s="24" t="s">
        <v>39</v>
      </c>
      <c r="F33" s="24">
        <v>35</v>
      </c>
      <c r="G33" s="24" t="s">
        <v>192</v>
      </c>
      <c r="H33" s="54">
        <v>1</v>
      </c>
      <c r="I33" s="17" t="s">
        <v>193</v>
      </c>
      <c r="J33" s="17" t="s">
        <v>194</v>
      </c>
      <c r="K33" s="54" t="s">
        <v>53</v>
      </c>
      <c r="L33" s="54">
        <v>1</v>
      </c>
      <c r="M33" s="54">
        <v>1</v>
      </c>
      <c r="N33" s="54" t="s">
        <v>55</v>
      </c>
      <c r="O33" s="63" t="s">
        <v>161</v>
      </c>
      <c r="P33" s="17" t="s">
        <v>195</v>
      </c>
      <c r="Q33" s="137" t="s">
        <v>199</v>
      </c>
      <c r="R33" s="137" t="s">
        <v>200</v>
      </c>
      <c r="S33" s="9">
        <v>11</v>
      </c>
    </row>
    <row r="34" spans="1:15" s="11" customFormat="1" ht="30" customHeight="1">
      <c r="A34" s="188" t="s">
        <v>201</v>
      </c>
      <c r="B34" s="188"/>
      <c r="C34" s="188"/>
      <c r="D34" s="188"/>
      <c r="E34" s="64"/>
      <c r="F34" s="64"/>
      <c r="G34" s="64"/>
      <c r="H34" s="64">
        <f>SUM(H3:H33)</f>
        <v>44</v>
      </c>
      <c r="I34" s="64"/>
      <c r="J34" s="64"/>
      <c r="K34" s="188"/>
      <c r="L34" s="188"/>
      <c r="M34" s="188"/>
      <c r="N34" s="188"/>
      <c r="O34" s="188"/>
    </row>
    <row r="38" ht="30" customHeight="1">
      <c r="H38" s="179"/>
    </row>
  </sheetData>
  <sheetProtection/>
  <autoFilter ref="A2:T34"/>
  <mergeCells count="3">
    <mergeCell ref="A1:R1"/>
    <mergeCell ref="A34:D34"/>
    <mergeCell ref="K34:O34"/>
  </mergeCells>
  <dataValidations count="2">
    <dataValidation type="list" allowBlank="1" showInputMessage="1" showErrorMessage="1" sqref="N3 N4 N5 N6 N8 N9 N10 N11 N14 N17 N18 N19 N24 N25 N26 N33 N12:N13 N15:N16 N21:N23 N27:N29 N30:N32">
      <formula1>"紧急,一般,储备"</formula1>
    </dataValidation>
    <dataValidation errorStyle="warning" type="list" allowBlank="1" showErrorMessage="1" sqref="N20">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3" r:id="rId3"/>
  <legacyDrawing r:id="rId2"/>
</worksheet>
</file>

<file path=xl/worksheets/sheet3.xml><?xml version="1.0" encoding="utf-8"?>
<worksheet xmlns="http://schemas.openxmlformats.org/spreadsheetml/2006/main" xmlns:r="http://schemas.openxmlformats.org/officeDocument/2006/relationships">
  <dimension ref="A1:T43"/>
  <sheetViews>
    <sheetView zoomScaleSheetLayoutView="100" workbookViewId="0" topLeftCell="A1">
      <pane xSplit="1" ySplit="2" topLeftCell="B16" activePane="bottomRight" state="frozen"/>
      <selection pane="topLeft" activeCell="A1" sqref="A1"/>
      <selection pane="topRight" activeCell="A1" sqref="A1"/>
      <selection pane="bottomLeft" activeCell="A1" sqref="A1"/>
      <selection pane="bottomRight" activeCell="H33" sqref="H3:H33"/>
    </sheetView>
  </sheetViews>
  <sheetFormatPr defaultColWidth="9.140625" defaultRowHeight="30" customHeight="1"/>
  <cols>
    <col min="1" max="1" width="4.57421875" style="12" customWidth="1"/>
    <col min="2" max="2" width="10.140625" style="12" customWidth="1"/>
    <col min="3" max="3" width="16.140625" style="12" customWidth="1"/>
    <col min="4" max="4" width="27.421875" style="12" customWidth="1"/>
    <col min="5" max="5" width="6.421875" style="12" hidden="1" customWidth="1"/>
    <col min="6" max="6" width="13.140625" style="12" hidden="1" customWidth="1"/>
    <col min="7" max="7" width="9.8515625" style="12" hidden="1" customWidth="1"/>
    <col min="8" max="8" width="8.57421875" style="12" customWidth="1"/>
    <col min="9" max="9" width="18.421875" style="12" hidden="1" customWidth="1"/>
    <col min="10" max="10" width="12.8515625" style="12" hidden="1" customWidth="1"/>
    <col min="11" max="11" width="15.57421875" style="12" customWidth="1"/>
    <col min="12" max="12" width="10.57421875" style="12" customWidth="1"/>
    <col min="13" max="13" width="44.421875" style="12" customWidth="1"/>
    <col min="14" max="14" width="8.57421875" style="12" customWidth="1"/>
    <col min="15" max="15" width="15.140625" style="12" customWidth="1"/>
    <col min="16" max="16" width="52.421875" style="12" hidden="1" customWidth="1"/>
    <col min="17" max="17" width="40.421875" style="12" hidden="1" customWidth="1"/>
    <col min="18" max="18" width="39.57421875" style="12" hidden="1" customWidth="1"/>
    <col min="19" max="16384" width="9.00390625" style="12" customWidth="1"/>
  </cols>
  <sheetData>
    <row r="1" spans="1:18" ht="39" customHeight="1">
      <c r="A1" s="186" t="s">
        <v>202</v>
      </c>
      <c r="B1" s="186"/>
      <c r="C1" s="186"/>
      <c r="D1" s="186"/>
      <c r="E1" s="186"/>
      <c r="F1" s="186"/>
      <c r="G1" s="186"/>
      <c r="H1" s="186"/>
      <c r="I1" s="186"/>
      <c r="J1" s="186"/>
      <c r="K1" s="186"/>
      <c r="L1" s="186"/>
      <c r="M1" s="186"/>
      <c r="N1" s="186"/>
      <c r="O1" s="186"/>
      <c r="P1" s="186"/>
      <c r="Q1" s="186"/>
      <c r="R1" s="186"/>
    </row>
    <row r="2" spans="1:18" ht="40.5" customHeight="1">
      <c r="A2" s="13" t="s">
        <v>1</v>
      </c>
      <c r="B2" s="13" t="s">
        <v>23</v>
      </c>
      <c r="C2" s="13" t="s">
        <v>24</v>
      </c>
      <c r="D2" s="13" t="s">
        <v>4</v>
      </c>
      <c r="E2" s="13" t="s">
        <v>25</v>
      </c>
      <c r="F2" s="13" t="s">
        <v>6</v>
      </c>
      <c r="G2" s="13" t="s">
        <v>26</v>
      </c>
      <c r="H2" s="13" t="s">
        <v>7</v>
      </c>
      <c r="I2" s="13" t="s">
        <v>27</v>
      </c>
      <c r="J2" s="13" t="s">
        <v>8</v>
      </c>
      <c r="K2" s="13" t="s">
        <v>28</v>
      </c>
      <c r="L2" s="13" t="s">
        <v>29</v>
      </c>
      <c r="M2" s="13" t="s">
        <v>30</v>
      </c>
      <c r="N2" s="13" t="s">
        <v>31</v>
      </c>
      <c r="O2" s="13" t="s">
        <v>32</v>
      </c>
      <c r="P2" s="13" t="s">
        <v>33</v>
      </c>
      <c r="Q2" s="13" t="s">
        <v>34</v>
      </c>
      <c r="R2" s="13" t="s">
        <v>35</v>
      </c>
    </row>
    <row r="3" spans="1:20" s="141" customFormat="1" ht="18.75" customHeight="1">
      <c r="A3" s="171">
        <v>1</v>
      </c>
      <c r="B3" s="172" t="s">
        <v>203</v>
      </c>
      <c r="C3" s="173" t="s">
        <v>204</v>
      </c>
      <c r="D3" s="172" t="s">
        <v>205</v>
      </c>
      <c r="E3" s="174"/>
      <c r="F3" s="174"/>
      <c r="G3" s="174"/>
      <c r="H3" s="174">
        <v>1</v>
      </c>
      <c r="I3" s="175"/>
      <c r="J3" s="174"/>
      <c r="K3" s="172" t="s">
        <v>43</v>
      </c>
      <c r="L3" s="172" t="s">
        <v>133</v>
      </c>
      <c r="M3" s="176" t="s">
        <v>133</v>
      </c>
      <c r="N3" s="177" t="s">
        <v>45</v>
      </c>
      <c r="O3" s="178" t="s">
        <v>206</v>
      </c>
      <c r="P3" s="159"/>
      <c r="Q3" s="168"/>
      <c r="R3" s="168"/>
      <c r="S3" s="142"/>
      <c r="T3" s="142"/>
    </row>
    <row r="4" spans="1:18" s="142" customFormat="1" ht="18.75" customHeight="1">
      <c r="A4" s="14">
        <v>2</v>
      </c>
      <c r="B4" s="14" t="s">
        <v>203</v>
      </c>
      <c r="C4" s="15" t="s">
        <v>204</v>
      </c>
      <c r="D4" s="16" t="s">
        <v>207</v>
      </c>
      <c r="E4" s="17" t="s">
        <v>39</v>
      </c>
      <c r="F4" s="17" t="s">
        <v>40</v>
      </c>
      <c r="G4" s="17" t="s">
        <v>82</v>
      </c>
      <c r="H4" s="16">
        <v>1</v>
      </c>
      <c r="I4" s="65">
        <v>7</v>
      </c>
      <c r="J4" s="17" t="s">
        <v>208</v>
      </c>
      <c r="K4" s="16" t="s">
        <v>43</v>
      </c>
      <c r="L4" s="14">
        <v>1</v>
      </c>
      <c r="M4" s="66">
        <v>2</v>
      </c>
      <c r="N4" s="67" t="s">
        <v>45</v>
      </c>
      <c r="O4" s="68" t="s">
        <v>46</v>
      </c>
      <c r="P4" s="69"/>
      <c r="Q4" s="119" t="s">
        <v>84</v>
      </c>
      <c r="R4" s="119" t="s">
        <v>85</v>
      </c>
    </row>
    <row r="5" spans="1:18" s="142" customFormat="1" ht="37.5" customHeight="1">
      <c r="A5" s="14">
        <v>3</v>
      </c>
      <c r="B5" s="14" t="s">
        <v>203</v>
      </c>
      <c r="C5" s="15" t="s">
        <v>204</v>
      </c>
      <c r="D5" s="16" t="s">
        <v>209</v>
      </c>
      <c r="E5" s="17" t="s">
        <v>39</v>
      </c>
      <c r="F5" s="17" t="s">
        <v>210</v>
      </c>
      <c r="G5" s="17" t="s">
        <v>211</v>
      </c>
      <c r="H5" s="16">
        <v>1</v>
      </c>
      <c r="I5" s="65">
        <v>13.5</v>
      </c>
      <c r="J5" s="17" t="s">
        <v>76</v>
      </c>
      <c r="K5" s="16" t="s">
        <v>43</v>
      </c>
      <c r="L5" s="14">
        <v>3</v>
      </c>
      <c r="M5" s="66" t="s">
        <v>212</v>
      </c>
      <c r="N5" s="67" t="s">
        <v>95</v>
      </c>
      <c r="O5" s="68" t="s">
        <v>46</v>
      </c>
      <c r="P5" s="69"/>
      <c r="Q5" s="119" t="s">
        <v>213</v>
      </c>
      <c r="R5" s="119" t="s">
        <v>214</v>
      </c>
    </row>
    <row r="6" spans="1:18" s="142" customFormat="1" ht="37.5" customHeight="1">
      <c r="A6" s="14">
        <v>4</v>
      </c>
      <c r="B6" s="14" t="s">
        <v>203</v>
      </c>
      <c r="C6" s="15" t="s">
        <v>204</v>
      </c>
      <c r="D6" s="16" t="s">
        <v>215</v>
      </c>
      <c r="E6" s="17" t="s">
        <v>39</v>
      </c>
      <c r="F6" s="17" t="s">
        <v>40</v>
      </c>
      <c r="G6" s="17" t="s">
        <v>82</v>
      </c>
      <c r="H6" s="16">
        <v>1</v>
      </c>
      <c r="I6" s="65">
        <v>7</v>
      </c>
      <c r="J6" s="17" t="s">
        <v>76</v>
      </c>
      <c r="K6" s="16" t="s">
        <v>43</v>
      </c>
      <c r="L6" s="14">
        <v>3</v>
      </c>
      <c r="M6" s="66" t="s">
        <v>212</v>
      </c>
      <c r="N6" s="67" t="s">
        <v>45</v>
      </c>
      <c r="O6" s="68" t="s">
        <v>46</v>
      </c>
      <c r="P6" s="69"/>
      <c r="Q6" s="119" t="s">
        <v>84</v>
      </c>
      <c r="R6" s="119" t="s">
        <v>85</v>
      </c>
    </row>
    <row r="7" spans="1:18" s="142" customFormat="1" ht="37.5" customHeight="1">
      <c r="A7" s="14">
        <v>5</v>
      </c>
      <c r="B7" s="14" t="s">
        <v>203</v>
      </c>
      <c r="C7" s="15" t="s">
        <v>204</v>
      </c>
      <c r="D7" s="16" t="s">
        <v>216</v>
      </c>
      <c r="E7" s="17" t="s">
        <v>39</v>
      </c>
      <c r="F7" s="17" t="s">
        <v>40</v>
      </c>
      <c r="G7" s="17" t="s">
        <v>217</v>
      </c>
      <c r="H7" s="16">
        <v>2</v>
      </c>
      <c r="I7" s="65">
        <v>9</v>
      </c>
      <c r="J7" s="17" t="s">
        <v>76</v>
      </c>
      <c r="K7" s="16" t="s">
        <v>43</v>
      </c>
      <c r="L7" s="14">
        <v>3</v>
      </c>
      <c r="M7" s="66" t="s">
        <v>218</v>
      </c>
      <c r="N7" s="67" t="s">
        <v>45</v>
      </c>
      <c r="O7" s="68" t="s">
        <v>46</v>
      </c>
      <c r="P7" s="69"/>
      <c r="Q7" s="119" t="s">
        <v>219</v>
      </c>
      <c r="R7" s="119" t="s">
        <v>220</v>
      </c>
    </row>
    <row r="8" spans="1:18" s="142" customFormat="1" ht="18.75" customHeight="1">
      <c r="A8" s="14">
        <v>6</v>
      </c>
      <c r="B8" s="14" t="s">
        <v>203</v>
      </c>
      <c r="C8" s="15" t="s">
        <v>221</v>
      </c>
      <c r="D8" s="16" t="s">
        <v>222</v>
      </c>
      <c r="E8" s="17" t="s">
        <v>39</v>
      </c>
      <c r="F8" s="17" t="s">
        <v>223</v>
      </c>
      <c r="G8" s="17" t="s">
        <v>82</v>
      </c>
      <c r="H8" s="16">
        <v>1</v>
      </c>
      <c r="I8" s="65" t="s">
        <v>224</v>
      </c>
      <c r="J8" s="17" t="s">
        <v>76</v>
      </c>
      <c r="K8" s="16" t="s">
        <v>43</v>
      </c>
      <c r="L8" s="14" t="s">
        <v>133</v>
      </c>
      <c r="M8" s="66" t="s">
        <v>133</v>
      </c>
      <c r="N8" s="67" t="s">
        <v>45</v>
      </c>
      <c r="O8" s="68" t="s">
        <v>46</v>
      </c>
      <c r="P8" s="69" t="s">
        <v>225</v>
      </c>
      <c r="Q8" s="119" t="s">
        <v>226</v>
      </c>
      <c r="R8" s="119" t="s">
        <v>227</v>
      </c>
    </row>
    <row r="9" spans="1:18" s="142" customFormat="1" ht="18.75" customHeight="1">
      <c r="A9" s="14">
        <v>7</v>
      </c>
      <c r="B9" s="14" t="s">
        <v>203</v>
      </c>
      <c r="C9" s="15" t="s">
        <v>228</v>
      </c>
      <c r="D9" s="18" t="s">
        <v>229</v>
      </c>
      <c r="E9" s="17" t="s">
        <v>39</v>
      </c>
      <c r="F9" s="17" t="s">
        <v>87</v>
      </c>
      <c r="G9" s="17" t="s">
        <v>82</v>
      </c>
      <c r="H9" s="16">
        <v>1</v>
      </c>
      <c r="I9" s="65"/>
      <c r="J9" s="17" t="s">
        <v>76</v>
      </c>
      <c r="K9" s="16" t="s">
        <v>43</v>
      </c>
      <c r="L9" s="14" t="s">
        <v>133</v>
      </c>
      <c r="M9" s="66" t="s">
        <v>133</v>
      </c>
      <c r="N9" s="67" t="s">
        <v>45</v>
      </c>
      <c r="O9" s="68" t="s">
        <v>46</v>
      </c>
      <c r="P9" s="69" t="s">
        <v>133</v>
      </c>
      <c r="Q9" s="119" t="s">
        <v>230</v>
      </c>
      <c r="R9" s="119" t="s">
        <v>231</v>
      </c>
    </row>
    <row r="10" spans="1:18" s="142" customFormat="1" ht="18.75" customHeight="1">
      <c r="A10" s="14">
        <v>8</v>
      </c>
      <c r="B10" s="14" t="s">
        <v>203</v>
      </c>
      <c r="C10" s="15" t="s">
        <v>228</v>
      </c>
      <c r="D10" s="18" t="s">
        <v>64</v>
      </c>
      <c r="E10" s="17" t="s">
        <v>39</v>
      </c>
      <c r="F10" s="17" t="s">
        <v>87</v>
      </c>
      <c r="G10" s="17" t="s">
        <v>82</v>
      </c>
      <c r="H10" s="16">
        <v>1</v>
      </c>
      <c r="I10" s="65"/>
      <c r="J10" s="17" t="s">
        <v>76</v>
      </c>
      <c r="K10" s="16" t="s">
        <v>43</v>
      </c>
      <c r="L10" s="14" t="s">
        <v>133</v>
      </c>
      <c r="M10" s="66" t="s">
        <v>133</v>
      </c>
      <c r="N10" s="67" t="s">
        <v>45</v>
      </c>
      <c r="O10" s="68" t="s">
        <v>46</v>
      </c>
      <c r="P10" s="69" t="s">
        <v>133</v>
      </c>
      <c r="Q10" s="119" t="s">
        <v>232</v>
      </c>
      <c r="R10" s="119" t="s">
        <v>233</v>
      </c>
    </row>
    <row r="11" spans="1:18" s="142" customFormat="1" ht="18.75" customHeight="1">
      <c r="A11" s="14">
        <v>9</v>
      </c>
      <c r="B11" s="14" t="s">
        <v>203</v>
      </c>
      <c r="C11" s="15" t="s">
        <v>228</v>
      </c>
      <c r="D11" s="16" t="s">
        <v>234</v>
      </c>
      <c r="E11" s="17" t="s">
        <v>39</v>
      </c>
      <c r="F11" s="17" t="s">
        <v>87</v>
      </c>
      <c r="G11" s="17" t="s">
        <v>217</v>
      </c>
      <c r="H11" s="16">
        <v>1</v>
      </c>
      <c r="I11" s="65"/>
      <c r="J11" s="17" t="s">
        <v>76</v>
      </c>
      <c r="K11" s="16" t="s">
        <v>43</v>
      </c>
      <c r="L11" s="14" t="s">
        <v>133</v>
      </c>
      <c r="M11" s="66" t="s">
        <v>133</v>
      </c>
      <c r="N11" s="67" t="s">
        <v>45</v>
      </c>
      <c r="O11" s="68" t="s">
        <v>46</v>
      </c>
      <c r="P11" s="69" t="s">
        <v>133</v>
      </c>
      <c r="Q11" s="119" t="s">
        <v>235</v>
      </c>
      <c r="R11" s="119" t="s">
        <v>236</v>
      </c>
    </row>
    <row r="12" spans="1:18" s="142" customFormat="1" ht="24" customHeight="1">
      <c r="A12" s="14">
        <v>10</v>
      </c>
      <c r="B12" s="14" t="s">
        <v>203</v>
      </c>
      <c r="C12" s="15" t="s">
        <v>228</v>
      </c>
      <c r="D12" s="16" t="s">
        <v>237</v>
      </c>
      <c r="E12" s="17" t="s">
        <v>39</v>
      </c>
      <c r="F12" s="17" t="s">
        <v>87</v>
      </c>
      <c r="G12" s="17" t="s">
        <v>217</v>
      </c>
      <c r="H12" s="16">
        <v>1</v>
      </c>
      <c r="I12" s="65"/>
      <c r="J12" s="17" t="s">
        <v>76</v>
      </c>
      <c r="K12" s="16" t="s">
        <v>43</v>
      </c>
      <c r="L12" s="14" t="s">
        <v>133</v>
      </c>
      <c r="M12" s="66" t="s">
        <v>238</v>
      </c>
      <c r="N12" s="67" t="s">
        <v>45</v>
      </c>
      <c r="O12" s="68" t="s">
        <v>46</v>
      </c>
      <c r="P12" s="69" t="s">
        <v>133</v>
      </c>
      <c r="Q12" s="119" t="s">
        <v>239</v>
      </c>
      <c r="R12" s="119" t="s">
        <v>240</v>
      </c>
    </row>
    <row r="13" spans="1:20" s="143" customFormat="1" ht="18.75" customHeight="1">
      <c r="A13" s="14">
        <v>11</v>
      </c>
      <c r="B13" s="14" t="s">
        <v>203</v>
      </c>
      <c r="C13" s="149" t="s">
        <v>241</v>
      </c>
      <c r="D13" s="150" t="s">
        <v>242</v>
      </c>
      <c r="E13" s="48" t="s">
        <v>39</v>
      </c>
      <c r="F13" s="48" t="s">
        <v>40</v>
      </c>
      <c r="G13" s="48" t="s">
        <v>41</v>
      </c>
      <c r="H13" s="150">
        <v>2</v>
      </c>
      <c r="I13" s="106" t="s">
        <v>243</v>
      </c>
      <c r="J13" s="48" t="s">
        <v>76</v>
      </c>
      <c r="K13" s="150" t="s">
        <v>43</v>
      </c>
      <c r="L13" s="160" t="s">
        <v>133</v>
      </c>
      <c r="M13" s="161" t="s">
        <v>133</v>
      </c>
      <c r="N13" s="162" t="s">
        <v>55</v>
      </c>
      <c r="O13" s="68" t="s">
        <v>46</v>
      </c>
      <c r="P13" s="105" t="s">
        <v>244</v>
      </c>
      <c r="Q13" s="130" t="s">
        <v>245</v>
      </c>
      <c r="R13" s="130" t="s">
        <v>246</v>
      </c>
      <c r="S13" s="169"/>
      <c r="T13" s="169"/>
    </row>
    <row r="14" spans="1:20" s="144" customFormat="1" ht="18.75" customHeight="1">
      <c r="A14" s="14">
        <v>12</v>
      </c>
      <c r="B14" s="14" t="s">
        <v>203</v>
      </c>
      <c r="C14" s="15" t="s">
        <v>247</v>
      </c>
      <c r="D14" s="16" t="s">
        <v>248</v>
      </c>
      <c r="E14" s="17" t="s">
        <v>39</v>
      </c>
      <c r="F14" s="17" t="s">
        <v>249</v>
      </c>
      <c r="G14" s="17" t="s">
        <v>250</v>
      </c>
      <c r="H14" s="16">
        <v>1</v>
      </c>
      <c r="I14" s="65" t="s">
        <v>251</v>
      </c>
      <c r="J14" s="17" t="s">
        <v>15</v>
      </c>
      <c r="K14" s="16" t="s">
        <v>43</v>
      </c>
      <c r="L14" s="14">
        <v>1</v>
      </c>
      <c r="M14" s="66">
        <v>1</v>
      </c>
      <c r="N14" s="67" t="s">
        <v>45</v>
      </c>
      <c r="O14" s="68" t="s">
        <v>46</v>
      </c>
      <c r="P14" s="69" t="s">
        <v>99</v>
      </c>
      <c r="Q14" s="119" t="s">
        <v>252</v>
      </c>
      <c r="R14" s="119" t="s">
        <v>253</v>
      </c>
      <c r="S14" s="142"/>
      <c r="T14" s="142"/>
    </row>
    <row r="15" spans="1:20" s="144" customFormat="1" ht="18.75" customHeight="1">
      <c r="A15" s="14">
        <v>13</v>
      </c>
      <c r="B15" s="14" t="s">
        <v>203</v>
      </c>
      <c r="C15" s="15" t="s">
        <v>247</v>
      </c>
      <c r="D15" s="16" t="s">
        <v>254</v>
      </c>
      <c r="E15" s="17" t="s">
        <v>39</v>
      </c>
      <c r="F15" s="17" t="s">
        <v>255</v>
      </c>
      <c r="G15" s="17" t="s">
        <v>250</v>
      </c>
      <c r="H15" s="16">
        <v>1</v>
      </c>
      <c r="I15" s="65" t="s">
        <v>251</v>
      </c>
      <c r="J15" s="17" t="s">
        <v>15</v>
      </c>
      <c r="K15" s="16" t="s">
        <v>43</v>
      </c>
      <c r="L15" s="70">
        <v>1</v>
      </c>
      <c r="M15" s="71">
        <v>1</v>
      </c>
      <c r="N15" s="67" t="s">
        <v>45</v>
      </c>
      <c r="O15" s="68" t="s">
        <v>46</v>
      </c>
      <c r="P15" s="69" t="s">
        <v>256</v>
      </c>
      <c r="Q15" s="119" t="s">
        <v>257</v>
      </c>
      <c r="R15" s="119" t="s">
        <v>258</v>
      </c>
      <c r="S15" s="142"/>
      <c r="T15" s="142"/>
    </row>
    <row r="16" spans="1:20" s="144" customFormat="1" ht="18.75" customHeight="1">
      <c r="A16" s="14">
        <v>14</v>
      </c>
      <c r="B16" s="14" t="s">
        <v>203</v>
      </c>
      <c r="C16" s="15" t="s">
        <v>247</v>
      </c>
      <c r="D16" s="16" t="s">
        <v>259</v>
      </c>
      <c r="E16" s="17" t="s">
        <v>39</v>
      </c>
      <c r="F16" s="17" t="s">
        <v>255</v>
      </c>
      <c r="G16" s="17" t="s">
        <v>250</v>
      </c>
      <c r="H16" s="16">
        <v>1</v>
      </c>
      <c r="I16" s="65" t="s">
        <v>251</v>
      </c>
      <c r="J16" s="17" t="s">
        <v>15</v>
      </c>
      <c r="K16" s="16" t="s">
        <v>43</v>
      </c>
      <c r="L16" s="70">
        <v>1</v>
      </c>
      <c r="M16" s="71">
        <v>2</v>
      </c>
      <c r="N16" s="67" t="s">
        <v>45</v>
      </c>
      <c r="O16" s="68" t="s">
        <v>46</v>
      </c>
      <c r="P16" s="69" t="s">
        <v>256</v>
      </c>
      <c r="Q16" s="119" t="s">
        <v>260</v>
      </c>
      <c r="R16" s="119" t="s">
        <v>261</v>
      </c>
      <c r="S16" s="142">
        <v>15</v>
      </c>
      <c r="T16" s="142"/>
    </row>
    <row r="17" spans="1:19" s="142" customFormat="1" ht="18.75" customHeight="1">
      <c r="A17" s="19">
        <v>15</v>
      </c>
      <c r="B17" s="19" t="s">
        <v>203</v>
      </c>
      <c r="C17" s="20" t="s">
        <v>262</v>
      </c>
      <c r="D17" s="21" t="s">
        <v>263</v>
      </c>
      <c r="E17" s="21" t="s">
        <v>187</v>
      </c>
      <c r="F17" s="21" t="s">
        <v>264</v>
      </c>
      <c r="G17" s="21" t="s">
        <v>128</v>
      </c>
      <c r="H17" s="21">
        <v>1</v>
      </c>
      <c r="I17" s="72" t="s">
        <v>265</v>
      </c>
      <c r="J17" s="21" t="s">
        <v>266</v>
      </c>
      <c r="K17" s="21" t="s">
        <v>43</v>
      </c>
      <c r="L17" s="19">
        <v>0</v>
      </c>
      <c r="M17" s="73">
        <v>0</v>
      </c>
      <c r="N17" s="74" t="s">
        <v>45</v>
      </c>
      <c r="O17" s="75" t="s">
        <v>267</v>
      </c>
      <c r="P17" s="76" t="s">
        <v>268</v>
      </c>
      <c r="Q17" s="120" t="s">
        <v>269</v>
      </c>
      <c r="R17" s="120" t="s">
        <v>270</v>
      </c>
      <c r="S17" s="142">
        <v>1</v>
      </c>
    </row>
    <row r="18" spans="1:18" s="142" customFormat="1" ht="48" customHeight="1">
      <c r="A18" s="22">
        <v>16</v>
      </c>
      <c r="B18" s="22" t="s">
        <v>203</v>
      </c>
      <c r="C18" s="25" t="s">
        <v>247</v>
      </c>
      <c r="D18" s="26" t="s">
        <v>271</v>
      </c>
      <c r="E18" s="17" t="s">
        <v>39</v>
      </c>
      <c r="F18" s="17" t="s">
        <v>255</v>
      </c>
      <c r="G18" s="17" t="s">
        <v>250</v>
      </c>
      <c r="H18" s="26">
        <v>4</v>
      </c>
      <c r="I18" s="65">
        <v>7</v>
      </c>
      <c r="J18" s="17" t="s">
        <v>15</v>
      </c>
      <c r="K18" s="26" t="s">
        <v>43</v>
      </c>
      <c r="L18" s="79">
        <v>4</v>
      </c>
      <c r="M18" s="80" t="s">
        <v>272</v>
      </c>
      <c r="N18" s="77" t="s">
        <v>45</v>
      </c>
      <c r="O18" s="78" t="s">
        <v>90</v>
      </c>
      <c r="P18" s="69" t="s">
        <v>273</v>
      </c>
      <c r="Q18" s="119" t="s">
        <v>274</v>
      </c>
      <c r="R18" s="119" t="s">
        <v>275</v>
      </c>
    </row>
    <row r="19" spans="1:18" s="142" customFormat="1" ht="37.5" customHeight="1">
      <c r="A19" s="22">
        <v>17</v>
      </c>
      <c r="B19" s="22" t="s">
        <v>203</v>
      </c>
      <c r="C19" s="25" t="s">
        <v>204</v>
      </c>
      <c r="D19" s="26" t="s">
        <v>276</v>
      </c>
      <c r="E19" s="17" t="s">
        <v>39</v>
      </c>
      <c r="F19" s="17" t="s">
        <v>40</v>
      </c>
      <c r="G19" s="17" t="s">
        <v>217</v>
      </c>
      <c r="H19" s="26">
        <v>1</v>
      </c>
      <c r="I19" s="65">
        <v>9</v>
      </c>
      <c r="J19" s="17" t="s">
        <v>76</v>
      </c>
      <c r="K19" s="26" t="s">
        <v>43</v>
      </c>
      <c r="L19" s="22">
        <v>3</v>
      </c>
      <c r="M19" s="81" t="s">
        <v>212</v>
      </c>
      <c r="N19" s="77" t="s">
        <v>45</v>
      </c>
      <c r="O19" s="78" t="s">
        <v>90</v>
      </c>
      <c r="P19" s="69"/>
      <c r="Q19" s="119" t="s">
        <v>219</v>
      </c>
      <c r="R19" s="119" t="s">
        <v>220</v>
      </c>
    </row>
    <row r="20" spans="1:18" s="142" customFormat="1" ht="18.75" customHeight="1">
      <c r="A20" s="22">
        <v>18</v>
      </c>
      <c r="B20" s="22" t="s">
        <v>203</v>
      </c>
      <c r="C20" s="22" t="s">
        <v>277</v>
      </c>
      <c r="D20" s="22" t="s">
        <v>278</v>
      </c>
      <c r="E20" s="24" t="s">
        <v>39</v>
      </c>
      <c r="F20" s="24" t="s">
        <v>279</v>
      </c>
      <c r="G20" s="24" t="s">
        <v>211</v>
      </c>
      <c r="H20" s="22">
        <v>1</v>
      </c>
      <c r="I20" s="24" t="s">
        <v>280</v>
      </c>
      <c r="J20" s="24" t="s">
        <v>76</v>
      </c>
      <c r="K20" s="22" t="s">
        <v>53</v>
      </c>
      <c r="L20" s="22">
        <v>1</v>
      </c>
      <c r="M20" s="22">
        <v>1</v>
      </c>
      <c r="N20" s="77" t="s">
        <v>45</v>
      </c>
      <c r="O20" s="78" t="s">
        <v>90</v>
      </c>
      <c r="P20" s="69" t="s">
        <v>281</v>
      </c>
      <c r="Q20" s="121" t="s">
        <v>282</v>
      </c>
      <c r="R20" s="121" t="s">
        <v>283</v>
      </c>
    </row>
    <row r="21" spans="1:18" s="142" customFormat="1" ht="18.75" customHeight="1">
      <c r="A21" s="22">
        <v>19</v>
      </c>
      <c r="B21" s="22" t="s">
        <v>203</v>
      </c>
      <c r="C21" s="25" t="s">
        <v>247</v>
      </c>
      <c r="D21" s="26" t="s">
        <v>284</v>
      </c>
      <c r="E21" s="17" t="s">
        <v>39</v>
      </c>
      <c r="F21" s="17" t="s">
        <v>249</v>
      </c>
      <c r="G21" s="17" t="s">
        <v>250</v>
      </c>
      <c r="H21" s="26">
        <v>1</v>
      </c>
      <c r="I21" s="65" t="s">
        <v>251</v>
      </c>
      <c r="J21" s="17" t="s">
        <v>15</v>
      </c>
      <c r="K21" s="26" t="s">
        <v>43</v>
      </c>
      <c r="L21" s="22">
        <v>1</v>
      </c>
      <c r="M21" s="81">
        <v>1</v>
      </c>
      <c r="N21" s="77" t="s">
        <v>45</v>
      </c>
      <c r="O21" s="78" t="s">
        <v>90</v>
      </c>
      <c r="P21" s="69" t="s">
        <v>99</v>
      </c>
      <c r="Q21" s="119" t="s">
        <v>285</v>
      </c>
      <c r="R21" s="119" t="s">
        <v>286</v>
      </c>
    </row>
    <row r="22" spans="1:18" s="142" customFormat="1" ht="37.5" customHeight="1">
      <c r="A22" s="22">
        <v>20</v>
      </c>
      <c r="B22" s="22" t="s">
        <v>203</v>
      </c>
      <c r="C22" s="25" t="s">
        <v>287</v>
      </c>
      <c r="D22" s="26" t="s">
        <v>288</v>
      </c>
      <c r="E22" s="17" t="s">
        <v>187</v>
      </c>
      <c r="F22" s="17" t="s">
        <v>289</v>
      </c>
      <c r="G22" s="17" t="s">
        <v>74</v>
      </c>
      <c r="H22" s="26">
        <v>1</v>
      </c>
      <c r="I22" s="65">
        <v>10.2</v>
      </c>
      <c r="J22" s="17" t="s">
        <v>208</v>
      </c>
      <c r="K22" s="26" t="s">
        <v>53</v>
      </c>
      <c r="L22" s="22">
        <v>0</v>
      </c>
      <c r="M22" s="81" t="s">
        <v>290</v>
      </c>
      <c r="N22" s="77" t="s">
        <v>45</v>
      </c>
      <c r="O22" s="78" t="s">
        <v>90</v>
      </c>
      <c r="P22" s="86" t="s">
        <v>291</v>
      </c>
      <c r="Q22" s="119" t="s">
        <v>292</v>
      </c>
      <c r="R22" s="119" t="s">
        <v>293</v>
      </c>
    </row>
    <row r="23" spans="1:19" s="142" customFormat="1" ht="18.75" customHeight="1">
      <c r="A23" s="22">
        <v>21</v>
      </c>
      <c r="B23" s="22" t="s">
        <v>203</v>
      </c>
      <c r="C23" s="25" t="s">
        <v>294</v>
      </c>
      <c r="D23" s="26" t="s">
        <v>295</v>
      </c>
      <c r="E23" s="17" t="s">
        <v>39</v>
      </c>
      <c r="F23" s="17" t="s">
        <v>87</v>
      </c>
      <c r="G23" s="17" t="s">
        <v>192</v>
      </c>
      <c r="H23" s="26">
        <v>1</v>
      </c>
      <c r="I23" s="17" t="s">
        <v>296</v>
      </c>
      <c r="J23" s="17" t="s">
        <v>76</v>
      </c>
      <c r="K23" s="26" t="s">
        <v>53</v>
      </c>
      <c r="L23" s="26">
        <v>1</v>
      </c>
      <c r="M23" s="26">
        <v>1</v>
      </c>
      <c r="N23" s="85" t="s">
        <v>45</v>
      </c>
      <c r="O23" s="83" t="s">
        <v>90</v>
      </c>
      <c r="P23" s="90" t="s">
        <v>297</v>
      </c>
      <c r="Q23" s="125" t="s">
        <v>298</v>
      </c>
      <c r="R23" s="125" t="s">
        <v>299</v>
      </c>
      <c r="S23" s="142">
        <v>9</v>
      </c>
    </row>
    <row r="24" spans="1:18" s="142" customFormat="1" ht="18.75" customHeight="1">
      <c r="A24" s="151">
        <v>22</v>
      </c>
      <c r="B24" s="151" t="s">
        <v>203</v>
      </c>
      <c r="C24" s="152" t="s">
        <v>221</v>
      </c>
      <c r="D24" s="153" t="s">
        <v>300</v>
      </c>
      <c r="E24" s="153" t="s">
        <v>39</v>
      </c>
      <c r="F24" s="153" t="s">
        <v>223</v>
      </c>
      <c r="G24" s="153" t="s">
        <v>82</v>
      </c>
      <c r="H24" s="153">
        <v>1</v>
      </c>
      <c r="I24" s="163" t="s">
        <v>224</v>
      </c>
      <c r="J24" s="153" t="s">
        <v>76</v>
      </c>
      <c r="K24" s="153" t="s">
        <v>43</v>
      </c>
      <c r="L24" s="151" t="s">
        <v>133</v>
      </c>
      <c r="M24" s="164" t="s">
        <v>133</v>
      </c>
      <c r="N24" s="165" t="s">
        <v>45</v>
      </c>
      <c r="O24" s="166" t="s">
        <v>301</v>
      </c>
      <c r="P24" s="167" t="s">
        <v>225</v>
      </c>
      <c r="Q24" s="170" t="s">
        <v>226</v>
      </c>
      <c r="R24" s="170" t="s">
        <v>227</v>
      </c>
    </row>
    <row r="25" spans="1:19" s="142" customFormat="1" ht="18.75" customHeight="1">
      <c r="A25" s="151">
        <v>23</v>
      </c>
      <c r="B25" s="151" t="s">
        <v>203</v>
      </c>
      <c r="C25" s="152" t="s">
        <v>302</v>
      </c>
      <c r="D25" s="153" t="s">
        <v>303</v>
      </c>
      <c r="E25" s="153" t="s">
        <v>39</v>
      </c>
      <c r="F25" s="153" t="s">
        <v>223</v>
      </c>
      <c r="G25" s="153" t="s">
        <v>82</v>
      </c>
      <c r="H25" s="153">
        <v>1</v>
      </c>
      <c r="I25" s="163" t="s">
        <v>224</v>
      </c>
      <c r="J25" s="153" t="s">
        <v>76</v>
      </c>
      <c r="K25" s="153" t="s">
        <v>43</v>
      </c>
      <c r="L25" s="151" t="s">
        <v>133</v>
      </c>
      <c r="M25" s="164" t="s">
        <v>133</v>
      </c>
      <c r="N25" s="165" t="s">
        <v>45</v>
      </c>
      <c r="O25" s="166" t="s">
        <v>301</v>
      </c>
      <c r="P25" s="167" t="s">
        <v>225</v>
      </c>
      <c r="Q25" s="170" t="s">
        <v>226</v>
      </c>
      <c r="R25" s="170" t="s">
        <v>227</v>
      </c>
      <c r="S25" s="142">
        <v>2</v>
      </c>
    </row>
    <row r="26" spans="1:20" s="144" customFormat="1" ht="18.75" customHeight="1">
      <c r="A26" s="35">
        <v>24</v>
      </c>
      <c r="B26" s="35" t="s">
        <v>203</v>
      </c>
      <c r="C26" s="49" t="s">
        <v>228</v>
      </c>
      <c r="D26" s="43" t="s">
        <v>229</v>
      </c>
      <c r="E26" s="17" t="s">
        <v>39</v>
      </c>
      <c r="F26" s="17" t="s">
        <v>87</v>
      </c>
      <c r="G26" s="17" t="s">
        <v>82</v>
      </c>
      <c r="H26" s="43">
        <v>1</v>
      </c>
      <c r="I26" s="17"/>
      <c r="J26" s="17" t="s">
        <v>76</v>
      </c>
      <c r="K26" s="43" t="s">
        <v>43</v>
      </c>
      <c r="L26" s="43" t="s">
        <v>133</v>
      </c>
      <c r="M26" s="43" t="s">
        <v>133</v>
      </c>
      <c r="N26" s="108" t="s">
        <v>45</v>
      </c>
      <c r="O26" s="103" t="s">
        <v>147</v>
      </c>
      <c r="P26" s="86" t="s">
        <v>133</v>
      </c>
      <c r="Q26" s="131" t="s">
        <v>230</v>
      </c>
      <c r="R26" s="132" t="s">
        <v>231</v>
      </c>
      <c r="S26" s="142"/>
      <c r="T26" s="142"/>
    </row>
    <row r="27" spans="1:18" s="142" customFormat="1" ht="33.75" customHeight="1">
      <c r="A27" s="35">
        <v>25</v>
      </c>
      <c r="B27" s="35" t="s">
        <v>203</v>
      </c>
      <c r="C27" s="42" t="s">
        <v>247</v>
      </c>
      <c r="D27" s="41" t="s">
        <v>304</v>
      </c>
      <c r="E27" s="17" t="s">
        <v>250</v>
      </c>
      <c r="F27" s="17" t="s">
        <v>255</v>
      </c>
      <c r="G27" s="17" t="s">
        <v>128</v>
      </c>
      <c r="H27" s="43">
        <v>1</v>
      </c>
      <c r="I27" s="65" t="s">
        <v>305</v>
      </c>
      <c r="J27" s="17" t="s">
        <v>15</v>
      </c>
      <c r="K27" s="43" t="s">
        <v>43</v>
      </c>
      <c r="L27" s="35">
        <v>1</v>
      </c>
      <c r="M27" s="40">
        <v>1</v>
      </c>
      <c r="N27" s="102" t="s">
        <v>45</v>
      </c>
      <c r="O27" s="103" t="s">
        <v>147</v>
      </c>
      <c r="P27" s="69" t="s">
        <v>99</v>
      </c>
      <c r="Q27" s="119" t="s">
        <v>306</v>
      </c>
      <c r="R27" s="119" t="s">
        <v>307</v>
      </c>
    </row>
    <row r="28" spans="1:20" s="143" customFormat="1" ht="18.75" customHeight="1">
      <c r="A28" s="35">
        <v>26</v>
      </c>
      <c r="B28" s="35" t="s">
        <v>203</v>
      </c>
      <c r="C28" s="44" t="s">
        <v>277</v>
      </c>
      <c r="D28" s="44" t="s">
        <v>308</v>
      </c>
      <c r="E28" s="45" t="s">
        <v>39</v>
      </c>
      <c r="F28" s="45" t="s">
        <v>279</v>
      </c>
      <c r="G28" s="45" t="s">
        <v>211</v>
      </c>
      <c r="H28" s="44">
        <v>1</v>
      </c>
      <c r="I28" s="45" t="s">
        <v>309</v>
      </c>
      <c r="J28" s="45" t="s">
        <v>76</v>
      </c>
      <c r="K28" s="44" t="s">
        <v>53</v>
      </c>
      <c r="L28" s="44">
        <v>1</v>
      </c>
      <c r="M28" s="44">
        <v>1</v>
      </c>
      <c r="N28" s="104" t="s">
        <v>45</v>
      </c>
      <c r="O28" s="103" t="s">
        <v>147</v>
      </c>
      <c r="P28" s="105" t="s">
        <v>281</v>
      </c>
      <c r="Q28" s="128" t="s">
        <v>310</v>
      </c>
      <c r="R28" s="128" t="s">
        <v>311</v>
      </c>
      <c r="S28" s="169"/>
      <c r="T28" s="169"/>
    </row>
    <row r="29" spans="1:20" s="144" customFormat="1" ht="18.75" customHeight="1">
      <c r="A29" s="35">
        <v>27</v>
      </c>
      <c r="B29" s="35" t="s">
        <v>203</v>
      </c>
      <c r="C29" s="35" t="s">
        <v>277</v>
      </c>
      <c r="D29" s="35" t="s">
        <v>312</v>
      </c>
      <c r="E29" s="24" t="s">
        <v>187</v>
      </c>
      <c r="F29" s="24" t="s">
        <v>313</v>
      </c>
      <c r="G29" s="24" t="s">
        <v>211</v>
      </c>
      <c r="H29" s="35">
        <v>1</v>
      </c>
      <c r="I29" s="24" t="s">
        <v>309</v>
      </c>
      <c r="J29" s="24" t="s">
        <v>76</v>
      </c>
      <c r="K29" s="35" t="s">
        <v>53</v>
      </c>
      <c r="L29" s="35">
        <v>1</v>
      </c>
      <c r="M29" s="35">
        <v>1</v>
      </c>
      <c r="N29" s="102" t="s">
        <v>45</v>
      </c>
      <c r="O29" s="98" t="s">
        <v>147</v>
      </c>
      <c r="P29" s="69" t="s">
        <v>281</v>
      </c>
      <c r="Q29" s="121" t="s">
        <v>314</v>
      </c>
      <c r="R29" s="121" t="s">
        <v>315</v>
      </c>
      <c r="S29" s="142"/>
      <c r="T29" s="142"/>
    </row>
    <row r="30" spans="1:18" s="142" customFormat="1" ht="18.75" customHeight="1">
      <c r="A30" s="35">
        <v>28</v>
      </c>
      <c r="B30" s="35" t="s">
        <v>203</v>
      </c>
      <c r="C30" s="35" t="s">
        <v>277</v>
      </c>
      <c r="D30" s="35" t="s">
        <v>316</v>
      </c>
      <c r="E30" s="24" t="s">
        <v>187</v>
      </c>
      <c r="F30" s="24" t="s">
        <v>313</v>
      </c>
      <c r="G30" s="24" t="s">
        <v>211</v>
      </c>
      <c r="H30" s="35">
        <v>1</v>
      </c>
      <c r="I30" s="24" t="s">
        <v>309</v>
      </c>
      <c r="J30" s="24" t="s">
        <v>76</v>
      </c>
      <c r="K30" s="35" t="s">
        <v>53</v>
      </c>
      <c r="L30" s="35">
        <v>1</v>
      </c>
      <c r="M30" s="35">
        <v>1</v>
      </c>
      <c r="N30" s="102" t="s">
        <v>45</v>
      </c>
      <c r="O30" s="98" t="s">
        <v>147</v>
      </c>
      <c r="P30" s="69" t="s">
        <v>281</v>
      </c>
      <c r="Q30" s="121" t="s">
        <v>317</v>
      </c>
      <c r="R30" s="121" t="s">
        <v>318</v>
      </c>
    </row>
    <row r="31" spans="1:18" s="142" customFormat="1" ht="18.75" customHeight="1">
      <c r="A31" s="35">
        <v>29</v>
      </c>
      <c r="B31" s="35" t="s">
        <v>203</v>
      </c>
      <c r="C31" s="35" t="s">
        <v>277</v>
      </c>
      <c r="D31" s="35" t="s">
        <v>319</v>
      </c>
      <c r="E31" s="24" t="s">
        <v>187</v>
      </c>
      <c r="F31" s="24" t="s">
        <v>313</v>
      </c>
      <c r="G31" s="24" t="s">
        <v>211</v>
      </c>
      <c r="H31" s="35">
        <v>1</v>
      </c>
      <c r="I31" s="24" t="s">
        <v>309</v>
      </c>
      <c r="J31" s="24" t="s">
        <v>76</v>
      </c>
      <c r="K31" s="35" t="s">
        <v>43</v>
      </c>
      <c r="L31" s="35">
        <v>1</v>
      </c>
      <c r="M31" s="35">
        <v>1</v>
      </c>
      <c r="N31" s="102" t="s">
        <v>45</v>
      </c>
      <c r="O31" s="98" t="s">
        <v>147</v>
      </c>
      <c r="P31" s="24" t="s">
        <v>281</v>
      </c>
      <c r="Q31" s="121" t="s">
        <v>320</v>
      </c>
      <c r="R31" s="121" t="s">
        <v>321</v>
      </c>
    </row>
    <row r="32" spans="1:20" s="144" customFormat="1" ht="18.75" customHeight="1">
      <c r="A32" s="35">
        <v>30</v>
      </c>
      <c r="B32" s="35" t="s">
        <v>203</v>
      </c>
      <c r="C32" s="42" t="s">
        <v>262</v>
      </c>
      <c r="D32" s="43" t="s">
        <v>322</v>
      </c>
      <c r="E32" s="17" t="s">
        <v>39</v>
      </c>
      <c r="F32" s="17" t="s">
        <v>323</v>
      </c>
      <c r="G32" s="17" t="s">
        <v>41</v>
      </c>
      <c r="H32" s="43">
        <v>1</v>
      </c>
      <c r="I32" s="65" t="s">
        <v>324</v>
      </c>
      <c r="J32" s="17" t="s">
        <v>266</v>
      </c>
      <c r="K32" s="43" t="s">
        <v>53</v>
      </c>
      <c r="L32" s="35">
        <v>1</v>
      </c>
      <c r="M32" s="40">
        <v>1</v>
      </c>
      <c r="N32" s="102" t="s">
        <v>55</v>
      </c>
      <c r="O32" s="98" t="s">
        <v>147</v>
      </c>
      <c r="P32" s="69" t="s">
        <v>268</v>
      </c>
      <c r="Q32" s="119" t="s">
        <v>325</v>
      </c>
      <c r="R32" s="119" t="s">
        <v>326</v>
      </c>
      <c r="S32" s="142"/>
      <c r="T32" s="142"/>
    </row>
    <row r="33" spans="1:20" s="143" customFormat="1" ht="18.75" customHeight="1">
      <c r="A33" s="35">
        <v>31</v>
      </c>
      <c r="B33" s="35" t="s">
        <v>203</v>
      </c>
      <c r="C33" s="46" t="s">
        <v>287</v>
      </c>
      <c r="D33" s="47" t="s">
        <v>327</v>
      </c>
      <c r="E33" s="48" t="s">
        <v>187</v>
      </c>
      <c r="F33" s="48" t="s">
        <v>289</v>
      </c>
      <c r="G33" s="48" t="s">
        <v>217</v>
      </c>
      <c r="H33" s="47">
        <v>1</v>
      </c>
      <c r="I33" s="106">
        <v>10.2</v>
      </c>
      <c r="J33" s="48" t="s">
        <v>208</v>
      </c>
      <c r="K33" s="47" t="s">
        <v>53</v>
      </c>
      <c r="L33" s="44">
        <v>1</v>
      </c>
      <c r="M33" s="107">
        <v>1</v>
      </c>
      <c r="N33" s="104" t="s">
        <v>45</v>
      </c>
      <c r="O33" s="103" t="s">
        <v>147</v>
      </c>
      <c r="P33" s="105" t="s">
        <v>291</v>
      </c>
      <c r="Q33" s="130" t="s">
        <v>328</v>
      </c>
      <c r="R33" s="130" t="s">
        <v>329</v>
      </c>
      <c r="S33" s="169"/>
      <c r="T33" s="169"/>
    </row>
    <row r="34" spans="1:20" s="144" customFormat="1" ht="18.75" customHeight="1">
      <c r="A34" s="35">
        <v>32</v>
      </c>
      <c r="B34" s="35" t="s">
        <v>203</v>
      </c>
      <c r="C34" s="49" t="s">
        <v>287</v>
      </c>
      <c r="D34" s="43" t="s">
        <v>330</v>
      </c>
      <c r="E34" s="17" t="s">
        <v>39</v>
      </c>
      <c r="F34" s="17" t="s">
        <v>87</v>
      </c>
      <c r="G34" s="17" t="s">
        <v>74</v>
      </c>
      <c r="H34" s="43">
        <v>1</v>
      </c>
      <c r="I34" s="17">
        <v>10.2</v>
      </c>
      <c r="J34" s="17" t="s">
        <v>208</v>
      </c>
      <c r="K34" s="43" t="s">
        <v>53</v>
      </c>
      <c r="L34" s="43">
        <v>1</v>
      </c>
      <c r="M34" s="43">
        <v>1</v>
      </c>
      <c r="N34" s="108" t="s">
        <v>45</v>
      </c>
      <c r="O34" s="103" t="s">
        <v>147</v>
      </c>
      <c r="P34" s="86" t="s">
        <v>291</v>
      </c>
      <c r="Q34" s="131" t="s">
        <v>331</v>
      </c>
      <c r="R34" s="132" t="s">
        <v>332</v>
      </c>
      <c r="S34" s="142"/>
      <c r="T34" s="142"/>
    </row>
    <row r="35" spans="1:18" s="142" customFormat="1" ht="18.75" customHeight="1">
      <c r="A35" s="50">
        <v>33</v>
      </c>
      <c r="B35" s="50" t="s">
        <v>203</v>
      </c>
      <c r="C35" s="50" t="s">
        <v>277</v>
      </c>
      <c r="D35" s="57" t="s">
        <v>333</v>
      </c>
      <c r="E35" s="24" t="s">
        <v>39</v>
      </c>
      <c r="F35" s="24" t="s">
        <v>334</v>
      </c>
      <c r="G35" s="24" t="s">
        <v>217</v>
      </c>
      <c r="H35" s="50">
        <v>1</v>
      </c>
      <c r="I35" s="24" t="s">
        <v>335</v>
      </c>
      <c r="J35" s="24" t="s">
        <v>76</v>
      </c>
      <c r="K35" s="50" t="s">
        <v>53</v>
      </c>
      <c r="L35" s="50">
        <v>1</v>
      </c>
      <c r="M35" s="50" t="s">
        <v>336</v>
      </c>
      <c r="N35" s="114" t="s">
        <v>45</v>
      </c>
      <c r="O35" s="63" t="s">
        <v>161</v>
      </c>
      <c r="P35" s="69" t="s">
        <v>281</v>
      </c>
      <c r="Q35" s="121" t="s">
        <v>337</v>
      </c>
      <c r="R35" s="121" t="s">
        <v>338</v>
      </c>
    </row>
    <row r="36" spans="1:18" s="142" customFormat="1" ht="54" customHeight="1">
      <c r="A36" s="50">
        <v>34</v>
      </c>
      <c r="B36" s="50" t="s">
        <v>203</v>
      </c>
      <c r="C36" s="53" t="s">
        <v>247</v>
      </c>
      <c r="D36" s="50" t="s">
        <v>339</v>
      </c>
      <c r="E36" s="24" t="s">
        <v>39</v>
      </c>
      <c r="F36" s="24" t="s">
        <v>255</v>
      </c>
      <c r="G36" s="24" t="s">
        <v>128</v>
      </c>
      <c r="H36" s="54">
        <v>1</v>
      </c>
      <c r="I36" s="65" t="s">
        <v>305</v>
      </c>
      <c r="J36" s="24" t="s">
        <v>15</v>
      </c>
      <c r="K36" s="50" t="s">
        <v>43</v>
      </c>
      <c r="L36" s="54">
        <v>0</v>
      </c>
      <c r="M36" s="57" t="s">
        <v>340</v>
      </c>
      <c r="N36" s="114" t="s">
        <v>45</v>
      </c>
      <c r="O36" s="63" t="s">
        <v>161</v>
      </c>
      <c r="P36" s="69" t="s">
        <v>99</v>
      </c>
      <c r="Q36" s="121" t="s">
        <v>341</v>
      </c>
      <c r="R36" s="121" t="s">
        <v>342</v>
      </c>
    </row>
    <row r="37" spans="1:20" s="143" customFormat="1" ht="18.75" customHeight="1">
      <c r="A37" s="50">
        <v>35</v>
      </c>
      <c r="B37" s="50" t="s">
        <v>203</v>
      </c>
      <c r="C37" s="58" t="s">
        <v>294</v>
      </c>
      <c r="D37" s="59" t="s">
        <v>343</v>
      </c>
      <c r="E37" s="45" t="s">
        <v>39</v>
      </c>
      <c r="F37" s="48" t="s">
        <v>344</v>
      </c>
      <c r="G37" s="48" t="s">
        <v>88</v>
      </c>
      <c r="H37" s="60">
        <v>1</v>
      </c>
      <c r="I37" s="48" t="s">
        <v>296</v>
      </c>
      <c r="J37" s="48" t="s">
        <v>76</v>
      </c>
      <c r="K37" s="60" t="s">
        <v>53</v>
      </c>
      <c r="L37" s="60">
        <v>1</v>
      </c>
      <c r="M37" s="60">
        <v>3</v>
      </c>
      <c r="N37" s="115" t="s">
        <v>55</v>
      </c>
      <c r="O37" s="63" t="s">
        <v>161</v>
      </c>
      <c r="P37" s="116" t="s">
        <v>345</v>
      </c>
      <c r="Q37" s="138" t="s">
        <v>346</v>
      </c>
      <c r="R37" s="138" t="s">
        <v>347</v>
      </c>
      <c r="S37" s="169"/>
      <c r="T37" s="169"/>
    </row>
    <row r="38" spans="1:18" s="142" customFormat="1" ht="18.75" customHeight="1">
      <c r="A38" s="50">
        <v>36</v>
      </c>
      <c r="B38" s="50" t="s">
        <v>203</v>
      </c>
      <c r="C38" s="56" t="s">
        <v>294</v>
      </c>
      <c r="D38" s="61" t="s">
        <v>348</v>
      </c>
      <c r="E38" s="17" t="s">
        <v>39</v>
      </c>
      <c r="F38" s="62" t="s">
        <v>344</v>
      </c>
      <c r="G38" s="62" t="s">
        <v>88</v>
      </c>
      <c r="H38" s="63">
        <v>1</v>
      </c>
      <c r="I38" s="62" t="s">
        <v>349</v>
      </c>
      <c r="J38" s="62" t="s">
        <v>76</v>
      </c>
      <c r="K38" s="54" t="s">
        <v>53</v>
      </c>
      <c r="L38" s="63">
        <v>1</v>
      </c>
      <c r="M38" s="63">
        <v>5</v>
      </c>
      <c r="N38" s="117" t="s">
        <v>55</v>
      </c>
      <c r="O38" s="63" t="s">
        <v>161</v>
      </c>
      <c r="P38" s="86" t="s">
        <v>345</v>
      </c>
      <c r="Q38" s="140" t="s">
        <v>350</v>
      </c>
      <c r="R38" s="137" t="s">
        <v>351</v>
      </c>
    </row>
    <row r="39" spans="1:18" s="142" customFormat="1" ht="18.75" customHeight="1">
      <c r="A39" s="50">
        <v>37</v>
      </c>
      <c r="B39" s="50" t="s">
        <v>203</v>
      </c>
      <c r="C39" s="53" t="s">
        <v>352</v>
      </c>
      <c r="D39" s="50" t="s">
        <v>353</v>
      </c>
      <c r="E39" s="24" t="s">
        <v>39</v>
      </c>
      <c r="F39" s="24" t="s">
        <v>354</v>
      </c>
      <c r="G39" s="24">
        <v>5</v>
      </c>
      <c r="H39" s="54">
        <v>1</v>
      </c>
      <c r="I39" s="17" t="s">
        <v>355</v>
      </c>
      <c r="J39" s="17" t="s">
        <v>356</v>
      </c>
      <c r="K39" s="54" t="s">
        <v>43</v>
      </c>
      <c r="L39" s="54">
        <v>0</v>
      </c>
      <c r="M39" s="54">
        <v>0</v>
      </c>
      <c r="N39" s="111" t="s">
        <v>95</v>
      </c>
      <c r="O39" s="63" t="s">
        <v>161</v>
      </c>
      <c r="P39" s="86" t="s">
        <v>357</v>
      </c>
      <c r="Q39" s="125" t="s">
        <v>358</v>
      </c>
      <c r="R39" s="125" t="s">
        <v>359</v>
      </c>
    </row>
    <row r="40" spans="1:18" s="142" customFormat="1" ht="18.75" customHeight="1">
      <c r="A40" s="50">
        <v>38</v>
      </c>
      <c r="B40" s="50" t="s">
        <v>203</v>
      </c>
      <c r="C40" s="53" t="s">
        <v>352</v>
      </c>
      <c r="D40" s="50" t="s">
        <v>360</v>
      </c>
      <c r="E40" s="24" t="s">
        <v>39</v>
      </c>
      <c r="F40" s="17" t="s">
        <v>111</v>
      </c>
      <c r="G40" s="17">
        <v>5</v>
      </c>
      <c r="H40" s="54">
        <v>1</v>
      </c>
      <c r="I40" s="17" t="s">
        <v>361</v>
      </c>
      <c r="J40" s="17" t="s">
        <v>356</v>
      </c>
      <c r="K40" s="54" t="s">
        <v>43</v>
      </c>
      <c r="L40" s="54">
        <v>0</v>
      </c>
      <c r="M40" s="54">
        <v>0</v>
      </c>
      <c r="N40" s="54" t="s">
        <v>95</v>
      </c>
      <c r="O40" s="63" t="s">
        <v>161</v>
      </c>
      <c r="P40" s="17" t="s">
        <v>362</v>
      </c>
      <c r="Q40" s="131" t="s">
        <v>363</v>
      </c>
      <c r="R40" s="125" t="s">
        <v>364</v>
      </c>
    </row>
    <row r="41" spans="1:18" s="142" customFormat="1" ht="18.75" customHeight="1">
      <c r="A41" s="50">
        <v>39</v>
      </c>
      <c r="B41" s="50" t="s">
        <v>203</v>
      </c>
      <c r="C41" s="53" t="s">
        <v>352</v>
      </c>
      <c r="D41" s="54" t="s">
        <v>198</v>
      </c>
      <c r="E41" s="24" t="s">
        <v>39</v>
      </c>
      <c r="F41" s="17" t="s">
        <v>111</v>
      </c>
      <c r="G41" s="17">
        <v>2</v>
      </c>
      <c r="H41" s="54">
        <v>1</v>
      </c>
      <c r="I41" s="118" t="s">
        <v>251</v>
      </c>
      <c r="J41" s="17" t="s">
        <v>356</v>
      </c>
      <c r="K41" s="54" t="s">
        <v>53</v>
      </c>
      <c r="L41" s="54">
        <v>0</v>
      </c>
      <c r="M41" s="54">
        <v>0</v>
      </c>
      <c r="N41" s="111" t="s">
        <v>95</v>
      </c>
      <c r="O41" s="63" t="s">
        <v>161</v>
      </c>
      <c r="P41" s="86" t="s">
        <v>362</v>
      </c>
      <c r="Q41" s="131" t="s">
        <v>365</v>
      </c>
      <c r="R41" s="131" t="s">
        <v>366</v>
      </c>
    </row>
    <row r="42" spans="1:18" s="142" customFormat="1" ht="18.75" customHeight="1">
      <c r="A42" s="50">
        <v>40</v>
      </c>
      <c r="B42" s="50" t="s">
        <v>203</v>
      </c>
      <c r="C42" s="56" t="s">
        <v>262</v>
      </c>
      <c r="D42" s="54" t="s">
        <v>367</v>
      </c>
      <c r="E42" s="17" t="s">
        <v>39</v>
      </c>
      <c r="F42" s="17" t="s">
        <v>323</v>
      </c>
      <c r="G42" s="17" t="s">
        <v>41</v>
      </c>
      <c r="H42" s="54">
        <v>1</v>
      </c>
      <c r="I42" s="65" t="s">
        <v>324</v>
      </c>
      <c r="J42" s="17" t="s">
        <v>266</v>
      </c>
      <c r="K42" s="54" t="s">
        <v>53</v>
      </c>
      <c r="L42" s="50">
        <v>1</v>
      </c>
      <c r="M42" s="57">
        <v>1</v>
      </c>
      <c r="N42" s="114" t="s">
        <v>55</v>
      </c>
      <c r="O42" s="63" t="s">
        <v>161</v>
      </c>
      <c r="P42" s="69" t="s">
        <v>268</v>
      </c>
      <c r="Q42" s="119" t="s">
        <v>368</v>
      </c>
      <c r="R42" s="119" t="s">
        <v>369</v>
      </c>
    </row>
    <row r="43" spans="1:15" s="11" customFormat="1" ht="30" customHeight="1">
      <c r="A43" s="189" t="s">
        <v>201</v>
      </c>
      <c r="B43" s="190"/>
      <c r="C43" s="190"/>
      <c r="D43" s="191"/>
      <c r="E43" s="64"/>
      <c r="F43" s="64"/>
      <c r="G43" s="64"/>
      <c r="H43" s="64">
        <f>SUM(H3:H42)</f>
        <v>45</v>
      </c>
      <c r="I43" s="64"/>
      <c r="J43" s="64"/>
      <c r="K43" s="192"/>
      <c r="L43" s="193"/>
      <c r="M43" s="193"/>
      <c r="N43" s="193"/>
      <c r="O43" s="194"/>
    </row>
  </sheetData>
  <sheetProtection/>
  <autoFilter ref="A2:T43">
    <sortState ref="A3:T43">
      <sortCondition sortBy="value" ref="O3:O43"/>
    </sortState>
  </autoFilter>
  <mergeCells count="3">
    <mergeCell ref="A1:R1"/>
    <mergeCell ref="A43:D43"/>
    <mergeCell ref="K43:O43"/>
  </mergeCells>
  <dataValidations count="3">
    <dataValidation type="list" allowBlank="1" showInputMessage="1" showErrorMessage="1" sqref="N3 N4 N5 N6 N7 N10 N17 N18 N19 N20 N21 N22 N23 N24 N25 N26 N27 N30 N31 N32 N40 N41 N42 N8:N9 N11:N12 N14:N16 N35:N36 N38:N39 N43:N65536">
      <formula1>"紧急,一般,储备"</formula1>
    </dataValidation>
    <dataValidation type="list" allowBlank="1" showInputMessage="1" showErrorMessage="1" sqref="N29 N34">
      <formula1>"紧急，一般，储备"</formula1>
    </dataValidation>
    <dataValidation errorStyle="warning" type="list" allowBlank="1" showErrorMessage="1" sqref="N13 N28 N33 N37">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0"/>
  <legacyDrawing r:id="rId2"/>
</worksheet>
</file>

<file path=xl/worksheets/sheet4.xml><?xml version="1.0" encoding="utf-8"?>
<worksheet xmlns="http://schemas.openxmlformats.org/spreadsheetml/2006/main" xmlns:r="http://schemas.openxmlformats.org/officeDocument/2006/relationships">
  <dimension ref="A1:T13"/>
  <sheetViews>
    <sheetView zoomScaleSheetLayoutView="100" workbookViewId="0" topLeftCell="A1">
      <pane xSplit="1" ySplit="2" topLeftCell="B3" activePane="bottomRight" state="frozen"/>
      <selection pane="topLeft" activeCell="A1" sqref="A1"/>
      <selection pane="topRight" activeCell="A1" sqref="A1"/>
      <selection pane="bottomLeft" activeCell="A1" sqref="A1"/>
      <selection pane="bottomRight" activeCell="H33" sqref="H3:H33"/>
    </sheetView>
  </sheetViews>
  <sheetFormatPr defaultColWidth="9.140625" defaultRowHeight="30" customHeight="1"/>
  <cols>
    <col min="1" max="1" width="4.57421875" style="12" customWidth="1"/>
    <col min="2" max="2" width="10.140625" style="12" customWidth="1"/>
    <col min="3" max="3" width="16.140625" style="12" customWidth="1"/>
    <col min="4" max="4" width="27.421875" style="12" customWidth="1"/>
    <col min="5" max="5" width="6.421875" style="12" hidden="1" customWidth="1"/>
    <col min="6" max="6" width="13.140625" style="12" hidden="1" customWidth="1"/>
    <col min="7" max="7" width="9.8515625" style="12" hidden="1" customWidth="1"/>
    <col min="8" max="8" width="9.57421875" style="12" customWidth="1"/>
    <col min="9" max="9" width="18.421875" style="12" hidden="1" customWidth="1"/>
    <col min="10" max="10" width="12.8515625" style="12" hidden="1" customWidth="1"/>
    <col min="11" max="11" width="15.57421875" style="12" hidden="1" customWidth="1"/>
    <col min="12" max="12" width="10.57421875" style="12" hidden="1" customWidth="1"/>
    <col min="13" max="13" width="26.57421875" style="12" hidden="1" customWidth="1"/>
    <col min="14" max="14" width="8.57421875" style="12" customWidth="1"/>
    <col min="15" max="15" width="15.140625" style="12" customWidth="1"/>
    <col min="16" max="16" width="52.421875" style="12" hidden="1" customWidth="1"/>
    <col min="17" max="17" width="40.421875" style="12" hidden="1" customWidth="1"/>
    <col min="18" max="18" width="39.57421875" style="12" hidden="1" customWidth="1"/>
    <col min="19" max="16384" width="9.00390625" style="12" customWidth="1"/>
  </cols>
  <sheetData>
    <row r="1" spans="1:18" ht="39" customHeight="1">
      <c r="A1" s="186" t="s">
        <v>202</v>
      </c>
      <c r="B1" s="186"/>
      <c r="C1" s="186"/>
      <c r="D1" s="186"/>
      <c r="E1" s="186"/>
      <c r="F1" s="186"/>
      <c r="G1" s="186"/>
      <c r="H1" s="186"/>
      <c r="I1" s="186"/>
      <c r="J1" s="186"/>
      <c r="K1" s="186"/>
      <c r="L1" s="186"/>
      <c r="M1" s="186"/>
      <c r="N1" s="186"/>
      <c r="O1" s="186"/>
      <c r="P1" s="186"/>
      <c r="Q1" s="186"/>
      <c r="R1" s="186"/>
    </row>
    <row r="2" spans="1:18" ht="40.5" customHeight="1">
      <c r="A2" s="13" t="s">
        <v>1</v>
      </c>
      <c r="B2" s="13" t="s">
        <v>23</v>
      </c>
      <c r="C2" s="13" t="s">
        <v>24</v>
      </c>
      <c r="D2" s="13" t="s">
        <v>4</v>
      </c>
      <c r="E2" s="13" t="s">
        <v>25</v>
      </c>
      <c r="F2" s="13" t="s">
        <v>6</v>
      </c>
      <c r="G2" s="13" t="s">
        <v>26</v>
      </c>
      <c r="H2" s="13" t="s">
        <v>7</v>
      </c>
      <c r="I2" s="13" t="s">
        <v>27</v>
      </c>
      <c r="J2" s="13" t="s">
        <v>8</v>
      </c>
      <c r="K2" s="13" t="s">
        <v>28</v>
      </c>
      <c r="L2" s="13" t="s">
        <v>29</v>
      </c>
      <c r="M2" s="13" t="s">
        <v>30</v>
      </c>
      <c r="N2" s="13" t="s">
        <v>31</v>
      </c>
      <c r="O2" s="13" t="s">
        <v>370</v>
      </c>
      <c r="P2" s="13" t="s">
        <v>33</v>
      </c>
      <c r="Q2" s="13" t="s">
        <v>34</v>
      </c>
      <c r="R2" s="13" t="s">
        <v>35</v>
      </c>
    </row>
    <row r="3" spans="1:20" s="141" customFormat="1" ht="21.75" customHeight="1">
      <c r="A3" s="145">
        <v>1</v>
      </c>
      <c r="B3" s="145" t="s">
        <v>203</v>
      </c>
      <c r="C3" s="146" t="s">
        <v>204</v>
      </c>
      <c r="D3" s="147" t="s">
        <v>205</v>
      </c>
      <c r="E3" s="148"/>
      <c r="F3" s="148"/>
      <c r="G3" s="148"/>
      <c r="H3" s="148">
        <v>1</v>
      </c>
      <c r="I3" s="154"/>
      <c r="J3" s="148"/>
      <c r="K3" s="147" t="s">
        <v>43</v>
      </c>
      <c r="L3" s="155" t="s">
        <v>133</v>
      </c>
      <c r="M3" s="156" t="s">
        <v>133</v>
      </c>
      <c r="N3" s="157" t="s">
        <v>45</v>
      </c>
      <c r="O3" s="158" t="s">
        <v>206</v>
      </c>
      <c r="P3" s="159"/>
      <c r="Q3" s="168"/>
      <c r="R3" s="168"/>
      <c r="S3" s="142"/>
      <c r="T3" s="142"/>
    </row>
    <row r="4" spans="1:18" s="142" customFormat="1" ht="21.75" customHeight="1">
      <c r="A4" s="14">
        <v>2</v>
      </c>
      <c r="B4" s="14" t="s">
        <v>203</v>
      </c>
      <c r="C4" s="15" t="s">
        <v>221</v>
      </c>
      <c r="D4" s="16" t="s">
        <v>222</v>
      </c>
      <c r="E4" s="17" t="s">
        <v>39</v>
      </c>
      <c r="F4" s="17" t="s">
        <v>223</v>
      </c>
      <c r="G4" s="17" t="s">
        <v>82</v>
      </c>
      <c r="H4" s="16">
        <v>1</v>
      </c>
      <c r="I4" s="65" t="s">
        <v>224</v>
      </c>
      <c r="J4" s="17" t="s">
        <v>76</v>
      </c>
      <c r="K4" s="16" t="s">
        <v>43</v>
      </c>
      <c r="L4" s="14" t="s">
        <v>133</v>
      </c>
      <c r="M4" s="66" t="s">
        <v>133</v>
      </c>
      <c r="N4" s="67" t="s">
        <v>45</v>
      </c>
      <c r="O4" s="68" t="s">
        <v>46</v>
      </c>
      <c r="P4" s="69" t="s">
        <v>225</v>
      </c>
      <c r="Q4" s="119" t="s">
        <v>226</v>
      </c>
      <c r="R4" s="119" t="s">
        <v>227</v>
      </c>
    </row>
    <row r="5" spans="1:18" s="142" customFormat="1" ht="21.75" customHeight="1">
      <c r="A5" s="14">
        <v>3</v>
      </c>
      <c r="B5" s="14" t="s">
        <v>203</v>
      </c>
      <c r="C5" s="15" t="s">
        <v>228</v>
      </c>
      <c r="D5" s="18" t="s">
        <v>229</v>
      </c>
      <c r="E5" s="17" t="s">
        <v>39</v>
      </c>
      <c r="F5" s="17" t="s">
        <v>87</v>
      </c>
      <c r="G5" s="17" t="s">
        <v>82</v>
      </c>
      <c r="H5" s="16">
        <v>1</v>
      </c>
      <c r="I5" s="65"/>
      <c r="J5" s="17" t="s">
        <v>76</v>
      </c>
      <c r="K5" s="16" t="s">
        <v>43</v>
      </c>
      <c r="L5" s="14" t="s">
        <v>133</v>
      </c>
      <c r="M5" s="66" t="s">
        <v>133</v>
      </c>
      <c r="N5" s="67" t="s">
        <v>45</v>
      </c>
      <c r="O5" s="68" t="s">
        <v>46</v>
      </c>
      <c r="P5" s="69" t="s">
        <v>133</v>
      </c>
      <c r="Q5" s="119" t="s">
        <v>230</v>
      </c>
      <c r="R5" s="119" t="s">
        <v>231</v>
      </c>
    </row>
    <row r="6" spans="1:18" s="142" customFormat="1" ht="21.75" customHeight="1">
      <c r="A6" s="14">
        <v>4</v>
      </c>
      <c r="B6" s="14" t="s">
        <v>203</v>
      </c>
      <c r="C6" s="15" t="s">
        <v>228</v>
      </c>
      <c r="D6" s="18" t="s">
        <v>64</v>
      </c>
      <c r="E6" s="17" t="s">
        <v>39</v>
      </c>
      <c r="F6" s="17" t="s">
        <v>87</v>
      </c>
      <c r="G6" s="17" t="s">
        <v>82</v>
      </c>
      <c r="H6" s="16">
        <v>1</v>
      </c>
      <c r="I6" s="65"/>
      <c r="J6" s="17" t="s">
        <v>76</v>
      </c>
      <c r="K6" s="16" t="s">
        <v>43</v>
      </c>
      <c r="L6" s="14" t="s">
        <v>133</v>
      </c>
      <c r="M6" s="66" t="s">
        <v>133</v>
      </c>
      <c r="N6" s="67" t="s">
        <v>45</v>
      </c>
      <c r="O6" s="68" t="s">
        <v>46</v>
      </c>
      <c r="P6" s="69" t="s">
        <v>133</v>
      </c>
      <c r="Q6" s="119" t="s">
        <v>232</v>
      </c>
      <c r="R6" s="119" t="s">
        <v>233</v>
      </c>
    </row>
    <row r="7" spans="1:18" s="142" customFormat="1" ht="21.75" customHeight="1">
      <c r="A7" s="14">
        <v>5</v>
      </c>
      <c r="B7" s="14" t="s">
        <v>203</v>
      </c>
      <c r="C7" s="15" t="s">
        <v>228</v>
      </c>
      <c r="D7" s="16" t="s">
        <v>234</v>
      </c>
      <c r="E7" s="17" t="s">
        <v>39</v>
      </c>
      <c r="F7" s="17" t="s">
        <v>87</v>
      </c>
      <c r="G7" s="17" t="s">
        <v>217</v>
      </c>
      <c r="H7" s="16">
        <v>1</v>
      </c>
      <c r="I7" s="65"/>
      <c r="J7" s="17" t="s">
        <v>76</v>
      </c>
      <c r="K7" s="16" t="s">
        <v>43</v>
      </c>
      <c r="L7" s="14" t="s">
        <v>133</v>
      </c>
      <c r="M7" s="66" t="s">
        <v>133</v>
      </c>
      <c r="N7" s="67" t="s">
        <v>45</v>
      </c>
      <c r="O7" s="68" t="s">
        <v>46</v>
      </c>
      <c r="P7" s="69" t="s">
        <v>133</v>
      </c>
      <c r="Q7" s="119" t="s">
        <v>235</v>
      </c>
      <c r="R7" s="119" t="s">
        <v>236</v>
      </c>
    </row>
    <row r="8" spans="1:18" s="142" customFormat="1" ht="21.75" customHeight="1">
      <c r="A8" s="14">
        <v>6</v>
      </c>
      <c r="B8" s="14" t="s">
        <v>203</v>
      </c>
      <c r="C8" s="15" t="s">
        <v>228</v>
      </c>
      <c r="D8" s="16" t="s">
        <v>237</v>
      </c>
      <c r="E8" s="17" t="s">
        <v>39</v>
      </c>
      <c r="F8" s="17" t="s">
        <v>87</v>
      </c>
      <c r="G8" s="17" t="s">
        <v>217</v>
      </c>
      <c r="H8" s="16">
        <v>1</v>
      </c>
      <c r="I8" s="65"/>
      <c r="J8" s="17" t="s">
        <v>76</v>
      </c>
      <c r="K8" s="16" t="s">
        <v>43</v>
      </c>
      <c r="L8" s="14" t="s">
        <v>133</v>
      </c>
      <c r="M8" s="66" t="s">
        <v>238</v>
      </c>
      <c r="N8" s="67" t="s">
        <v>45</v>
      </c>
      <c r="O8" s="68" t="s">
        <v>46</v>
      </c>
      <c r="P8" s="69" t="s">
        <v>133</v>
      </c>
      <c r="Q8" s="119" t="s">
        <v>239</v>
      </c>
      <c r="R8" s="119" t="s">
        <v>240</v>
      </c>
    </row>
    <row r="9" spans="1:20" s="143" customFormat="1" ht="21.75" customHeight="1">
      <c r="A9" s="14">
        <v>7</v>
      </c>
      <c r="B9" s="14" t="s">
        <v>203</v>
      </c>
      <c r="C9" s="149" t="s">
        <v>241</v>
      </c>
      <c r="D9" s="150" t="s">
        <v>242</v>
      </c>
      <c r="E9" s="48" t="s">
        <v>39</v>
      </c>
      <c r="F9" s="48" t="s">
        <v>40</v>
      </c>
      <c r="G9" s="48" t="s">
        <v>41</v>
      </c>
      <c r="H9" s="150">
        <v>2</v>
      </c>
      <c r="I9" s="106" t="s">
        <v>243</v>
      </c>
      <c r="J9" s="48" t="s">
        <v>76</v>
      </c>
      <c r="K9" s="150" t="s">
        <v>43</v>
      </c>
      <c r="L9" s="160" t="s">
        <v>133</v>
      </c>
      <c r="M9" s="161" t="s">
        <v>133</v>
      </c>
      <c r="N9" s="162" t="s">
        <v>55</v>
      </c>
      <c r="O9" s="68" t="s">
        <v>46</v>
      </c>
      <c r="P9" s="105" t="s">
        <v>244</v>
      </c>
      <c r="Q9" s="130" t="s">
        <v>245</v>
      </c>
      <c r="R9" s="130" t="s">
        <v>246</v>
      </c>
      <c r="S9" s="169"/>
      <c r="T9" s="169"/>
    </row>
    <row r="10" spans="1:18" s="142" customFormat="1" ht="21.75" customHeight="1">
      <c r="A10" s="151">
        <v>8</v>
      </c>
      <c r="B10" s="151" t="s">
        <v>203</v>
      </c>
      <c r="C10" s="152" t="s">
        <v>221</v>
      </c>
      <c r="D10" s="153" t="s">
        <v>300</v>
      </c>
      <c r="E10" s="153" t="s">
        <v>39</v>
      </c>
      <c r="F10" s="153" t="s">
        <v>223</v>
      </c>
      <c r="G10" s="153" t="s">
        <v>82</v>
      </c>
      <c r="H10" s="153">
        <v>1</v>
      </c>
      <c r="I10" s="163" t="s">
        <v>224</v>
      </c>
      <c r="J10" s="153" t="s">
        <v>76</v>
      </c>
      <c r="K10" s="153" t="s">
        <v>43</v>
      </c>
      <c r="L10" s="151" t="s">
        <v>133</v>
      </c>
      <c r="M10" s="164" t="s">
        <v>133</v>
      </c>
      <c r="N10" s="165" t="s">
        <v>45</v>
      </c>
      <c r="O10" s="166" t="s">
        <v>301</v>
      </c>
      <c r="P10" s="167" t="s">
        <v>225</v>
      </c>
      <c r="Q10" s="170" t="s">
        <v>226</v>
      </c>
      <c r="R10" s="170" t="s">
        <v>227</v>
      </c>
    </row>
    <row r="11" spans="1:18" s="142" customFormat="1" ht="21.75" customHeight="1">
      <c r="A11" s="151">
        <v>9</v>
      </c>
      <c r="B11" s="151" t="s">
        <v>203</v>
      </c>
      <c r="C11" s="152" t="s">
        <v>302</v>
      </c>
      <c r="D11" s="153" t="s">
        <v>303</v>
      </c>
      <c r="E11" s="153" t="s">
        <v>39</v>
      </c>
      <c r="F11" s="153" t="s">
        <v>223</v>
      </c>
      <c r="G11" s="153" t="s">
        <v>82</v>
      </c>
      <c r="H11" s="153">
        <v>1</v>
      </c>
      <c r="I11" s="163" t="s">
        <v>224</v>
      </c>
      <c r="J11" s="153" t="s">
        <v>76</v>
      </c>
      <c r="K11" s="153" t="s">
        <v>43</v>
      </c>
      <c r="L11" s="151" t="s">
        <v>133</v>
      </c>
      <c r="M11" s="164" t="s">
        <v>133</v>
      </c>
      <c r="N11" s="165" t="s">
        <v>45</v>
      </c>
      <c r="O11" s="166" t="s">
        <v>301</v>
      </c>
      <c r="P11" s="167" t="s">
        <v>225</v>
      </c>
      <c r="Q11" s="170" t="s">
        <v>226</v>
      </c>
      <c r="R11" s="170" t="s">
        <v>227</v>
      </c>
    </row>
    <row r="12" spans="1:20" s="144" customFormat="1" ht="21.75" customHeight="1">
      <c r="A12" s="35">
        <v>10</v>
      </c>
      <c r="B12" s="35" t="s">
        <v>203</v>
      </c>
      <c r="C12" s="49" t="s">
        <v>228</v>
      </c>
      <c r="D12" s="43" t="s">
        <v>229</v>
      </c>
      <c r="E12" s="17" t="s">
        <v>39</v>
      </c>
      <c r="F12" s="17" t="s">
        <v>87</v>
      </c>
      <c r="G12" s="17" t="s">
        <v>82</v>
      </c>
      <c r="H12" s="43">
        <v>1</v>
      </c>
      <c r="I12" s="17"/>
      <c r="J12" s="17" t="s">
        <v>76</v>
      </c>
      <c r="K12" s="43" t="s">
        <v>43</v>
      </c>
      <c r="L12" s="43" t="s">
        <v>133</v>
      </c>
      <c r="M12" s="43" t="s">
        <v>133</v>
      </c>
      <c r="N12" s="108" t="s">
        <v>45</v>
      </c>
      <c r="O12" s="103" t="s">
        <v>147</v>
      </c>
      <c r="P12" s="86" t="s">
        <v>133</v>
      </c>
      <c r="Q12" s="131" t="s">
        <v>230</v>
      </c>
      <c r="R12" s="132" t="s">
        <v>231</v>
      </c>
      <c r="S12" s="142"/>
      <c r="T12" s="142"/>
    </row>
    <row r="13" spans="1:15" s="11" customFormat="1" ht="30" customHeight="1">
      <c r="A13" s="189" t="s">
        <v>201</v>
      </c>
      <c r="B13" s="190"/>
      <c r="C13" s="190"/>
      <c r="D13" s="191"/>
      <c r="E13" s="64"/>
      <c r="F13" s="64"/>
      <c r="G13" s="64"/>
      <c r="H13" s="64">
        <f>SUM(H3:H12)</f>
        <v>11</v>
      </c>
      <c r="I13" s="64"/>
      <c r="J13" s="64"/>
      <c r="K13" s="192"/>
      <c r="L13" s="193"/>
      <c r="M13" s="193"/>
      <c r="N13" s="193"/>
      <c r="O13" s="194"/>
    </row>
  </sheetData>
  <sheetProtection/>
  <autoFilter ref="A2:T13">
    <sortState ref="A3:T13">
      <sortCondition sortBy="value" ref="O3:O13"/>
    </sortState>
  </autoFilter>
  <mergeCells count="3">
    <mergeCell ref="A1:R1"/>
    <mergeCell ref="A13:D13"/>
    <mergeCell ref="K13:O13"/>
  </mergeCells>
  <dataValidations count="2">
    <dataValidation errorStyle="warning" type="list" allowBlank="1" showErrorMessage="1" sqref="N3 N9">
      <formula1>"紧急,一般,储备"</formula1>
    </dataValidation>
    <dataValidation type="list" allowBlank="1" showInputMessage="1" showErrorMessage="1" sqref="N6 N10 N11 N12 N4:N5 N7:N8 N13:N65536">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0"/>
  <legacyDrawing r:id="rId2"/>
</worksheet>
</file>

<file path=xl/worksheets/sheet5.xml><?xml version="1.0" encoding="utf-8"?>
<worksheet xmlns="http://schemas.openxmlformats.org/spreadsheetml/2006/main" xmlns:r="http://schemas.openxmlformats.org/officeDocument/2006/relationships">
  <dimension ref="A1:T64"/>
  <sheetViews>
    <sheetView view="pageBreakPreview" zoomScaleSheetLayoutView="100" workbookViewId="0" topLeftCell="A1">
      <pane xSplit="1" ySplit="2" topLeftCell="B49" activePane="bottomRight" state="frozen"/>
      <selection pane="topLeft" activeCell="A1" sqref="A1"/>
      <selection pane="topRight" activeCell="A1" sqref="A1"/>
      <selection pane="bottomLeft" activeCell="A1" sqref="A1"/>
      <selection pane="bottomRight" activeCell="H33" sqref="H3:H33"/>
    </sheetView>
  </sheetViews>
  <sheetFormatPr defaultColWidth="9.140625" defaultRowHeight="30" customHeight="1"/>
  <cols>
    <col min="1" max="1" width="4.57421875" style="12" customWidth="1"/>
    <col min="2" max="2" width="10.140625" style="12" customWidth="1"/>
    <col min="3" max="3" width="16.140625" style="12" customWidth="1"/>
    <col min="4" max="4" width="27.421875" style="12" customWidth="1"/>
    <col min="5" max="5" width="6.421875" style="12" hidden="1" customWidth="1"/>
    <col min="6" max="6" width="13.140625" style="12" hidden="1" customWidth="1"/>
    <col min="7" max="7" width="9.8515625" style="12" hidden="1" customWidth="1"/>
    <col min="8" max="8" width="8.57421875" style="12" customWidth="1"/>
    <col min="9" max="9" width="18.421875" style="12" hidden="1" customWidth="1"/>
    <col min="10" max="10" width="12.8515625" style="12" hidden="1" customWidth="1"/>
    <col min="11" max="11" width="15.57421875" style="12" customWidth="1"/>
    <col min="12" max="12" width="10.57421875" style="12" customWidth="1"/>
    <col min="13" max="13" width="44.421875" style="12" customWidth="1"/>
    <col min="14" max="14" width="8.57421875" style="12" customWidth="1"/>
    <col min="15" max="15" width="15.140625" style="12" customWidth="1"/>
    <col min="16" max="16" width="52.421875" style="12" hidden="1" customWidth="1"/>
    <col min="17" max="17" width="40.421875" style="12" hidden="1" customWidth="1"/>
    <col min="18" max="18" width="39.57421875" style="12" hidden="1" customWidth="1"/>
    <col min="19" max="16384" width="9.00390625" style="12" customWidth="1"/>
  </cols>
  <sheetData>
    <row r="1" spans="1:18" ht="39" customHeight="1">
      <c r="A1" s="186" t="s">
        <v>371</v>
      </c>
      <c r="B1" s="186"/>
      <c r="C1" s="186"/>
      <c r="D1" s="186"/>
      <c r="E1" s="186"/>
      <c r="F1" s="186"/>
      <c r="G1" s="186"/>
      <c r="H1" s="186"/>
      <c r="I1" s="186"/>
      <c r="J1" s="186"/>
      <c r="K1" s="186"/>
      <c r="L1" s="186"/>
      <c r="M1" s="186"/>
      <c r="N1" s="186"/>
      <c r="O1" s="186"/>
      <c r="P1" s="186"/>
      <c r="Q1" s="186"/>
      <c r="R1" s="186"/>
    </row>
    <row r="2" spans="1:18" ht="40.5" customHeight="1">
      <c r="A2" s="13" t="s">
        <v>1</v>
      </c>
      <c r="B2" s="13" t="s">
        <v>23</v>
      </c>
      <c r="C2" s="13" t="s">
        <v>24</v>
      </c>
      <c r="D2" s="13" t="s">
        <v>4</v>
      </c>
      <c r="E2" s="13" t="s">
        <v>25</v>
      </c>
      <c r="F2" s="13" t="s">
        <v>6</v>
      </c>
      <c r="G2" s="13" t="s">
        <v>26</v>
      </c>
      <c r="H2" s="13" t="s">
        <v>7</v>
      </c>
      <c r="I2" s="13" t="s">
        <v>27</v>
      </c>
      <c r="J2" s="13" t="s">
        <v>8</v>
      </c>
      <c r="K2" s="13" t="s">
        <v>28</v>
      </c>
      <c r="L2" s="13" t="s">
        <v>29</v>
      </c>
      <c r="M2" s="13" t="s">
        <v>30</v>
      </c>
      <c r="N2" s="13" t="s">
        <v>31</v>
      </c>
      <c r="O2" s="13" t="s">
        <v>32</v>
      </c>
      <c r="P2" s="13" t="s">
        <v>33</v>
      </c>
      <c r="Q2" s="13" t="s">
        <v>34</v>
      </c>
      <c r="R2" s="13" t="s">
        <v>35</v>
      </c>
    </row>
    <row r="3" spans="1:18" s="1" customFormat="1" ht="37.5" customHeight="1">
      <c r="A3" s="14">
        <v>1</v>
      </c>
      <c r="B3" s="14" t="s">
        <v>36</v>
      </c>
      <c r="C3" s="15" t="s">
        <v>37</v>
      </c>
      <c r="D3" s="16" t="s">
        <v>38</v>
      </c>
      <c r="E3" s="17" t="s">
        <v>39</v>
      </c>
      <c r="F3" s="17" t="s">
        <v>40</v>
      </c>
      <c r="G3" s="17" t="s">
        <v>41</v>
      </c>
      <c r="H3" s="16">
        <v>2</v>
      </c>
      <c r="I3" s="65" t="s">
        <v>42</v>
      </c>
      <c r="J3" s="17" t="s">
        <v>15</v>
      </c>
      <c r="K3" s="18" t="s">
        <v>43</v>
      </c>
      <c r="L3" s="14">
        <v>2</v>
      </c>
      <c r="M3" s="66" t="s">
        <v>44</v>
      </c>
      <c r="N3" s="67" t="s">
        <v>45</v>
      </c>
      <c r="O3" s="68" t="s">
        <v>46</v>
      </c>
      <c r="P3" s="69" t="s">
        <v>47</v>
      </c>
      <c r="Q3" s="119" t="s">
        <v>48</v>
      </c>
      <c r="R3" s="119" t="s">
        <v>49</v>
      </c>
    </row>
    <row r="4" spans="1:20" s="2" customFormat="1" ht="49.5" customHeight="1">
      <c r="A4" s="14">
        <v>2</v>
      </c>
      <c r="B4" s="14" t="s">
        <v>36</v>
      </c>
      <c r="C4" s="15" t="s">
        <v>37</v>
      </c>
      <c r="D4" s="16" t="s">
        <v>50</v>
      </c>
      <c r="E4" s="17" t="s">
        <v>39</v>
      </c>
      <c r="F4" s="17" t="s">
        <v>40</v>
      </c>
      <c r="G4" s="17" t="s">
        <v>51</v>
      </c>
      <c r="H4" s="16">
        <v>1</v>
      </c>
      <c r="I4" s="65" t="s">
        <v>52</v>
      </c>
      <c r="J4" s="17" t="s">
        <v>15</v>
      </c>
      <c r="K4" s="18" t="s">
        <v>53</v>
      </c>
      <c r="L4" s="14">
        <v>1</v>
      </c>
      <c r="M4" s="66" t="s">
        <v>54</v>
      </c>
      <c r="N4" s="67" t="s">
        <v>55</v>
      </c>
      <c r="O4" s="68" t="s">
        <v>46</v>
      </c>
      <c r="P4" s="69" t="s">
        <v>56</v>
      </c>
      <c r="Q4" s="119" t="s">
        <v>57</v>
      </c>
      <c r="R4" s="119" t="s">
        <v>58</v>
      </c>
      <c r="S4" s="1"/>
      <c r="T4" s="1"/>
    </row>
    <row r="5" spans="1:18" s="1" customFormat="1" ht="49.5" customHeight="1">
      <c r="A5" s="14">
        <v>3</v>
      </c>
      <c r="B5" s="14" t="s">
        <v>36</v>
      </c>
      <c r="C5" s="15" t="s">
        <v>37</v>
      </c>
      <c r="D5" s="16" t="s">
        <v>59</v>
      </c>
      <c r="E5" s="17" t="s">
        <v>39</v>
      </c>
      <c r="F5" s="17" t="s">
        <v>40</v>
      </c>
      <c r="G5" s="17" t="s">
        <v>41</v>
      </c>
      <c r="H5" s="16">
        <v>1</v>
      </c>
      <c r="I5" s="65" t="s">
        <v>60</v>
      </c>
      <c r="J5" s="17" t="s">
        <v>15</v>
      </c>
      <c r="K5" s="18" t="s">
        <v>43</v>
      </c>
      <c r="L5" s="14">
        <v>3</v>
      </c>
      <c r="M5" s="66" t="s">
        <v>61</v>
      </c>
      <c r="N5" s="67" t="s">
        <v>45</v>
      </c>
      <c r="O5" s="68" t="s">
        <v>46</v>
      </c>
      <c r="P5" s="69" t="s">
        <v>56</v>
      </c>
      <c r="Q5" s="119" t="s">
        <v>62</v>
      </c>
      <c r="R5" s="119" t="s">
        <v>63</v>
      </c>
    </row>
    <row r="6" spans="1:20" s="2" customFormat="1" ht="49.5" customHeight="1">
      <c r="A6" s="14">
        <v>4</v>
      </c>
      <c r="B6" s="14" t="s">
        <v>36</v>
      </c>
      <c r="C6" s="15" t="s">
        <v>37</v>
      </c>
      <c r="D6" s="16" t="s">
        <v>64</v>
      </c>
      <c r="E6" s="17" t="s">
        <v>39</v>
      </c>
      <c r="F6" s="17" t="s">
        <v>65</v>
      </c>
      <c r="G6" s="17" t="s">
        <v>41</v>
      </c>
      <c r="H6" s="16">
        <v>2</v>
      </c>
      <c r="I6" s="65" t="s">
        <v>66</v>
      </c>
      <c r="J6" s="17" t="s">
        <v>15</v>
      </c>
      <c r="K6" s="18" t="s">
        <v>43</v>
      </c>
      <c r="L6" s="14">
        <v>2</v>
      </c>
      <c r="M6" s="66" t="s">
        <v>67</v>
      </c>
      <c r="N6" s="67" t="s">
        <v>45</v>
      </c>
      <c r="O6" s="68" t="s">
        <v>46</v>
      </c>
      <c r="P6" s="69" t="s">
        <v>68</v>
      </c>
      <c r="Q6" s="119" t="s">
        <v>69</v>
      </c>
      <c r="R6" s="119" t="s">
        <v>70</v>
      </c>
      <c r="S6" s="1"/>
      <c r="T6" s="1"/>
    </row>
    <row r="7" spans="1:20" s="2" customFormat="1" ht="18.75" customHeight="1">
      <c r="A7" s="14">
        <v>5</v>
      </c>
      <c r="B7" s="14" t="s">
        <v>36</v>
      </c>
      <c r="C7" s="15" t="s">
        <v>71</v>
      </c>
      <c r="D7" s="16" t="s">
        <v>72</v>
      </c>
      <c r="E7" s="17" t="s">
        <v>39</v>
      </c>
      <c r="F7" s="17" t="s">
        <v>73</v>
      </c>
      <c r="G7" s="17" t="s">
        <v>74</v>
      </c>
      <c r="H7" s="16">
        <v>1</v>
      </c>
      <c r="I7" s="65" t="s">
        <v>75</v>
      </c>
      <c r="J7" s="17" t="s">
        <v>76</v>
      </c>
      <c r="K7" s="16" t="s">
        <v>53</v>
      </c>
      <c r="L7" s="14">
        <v>1</v>
      </c>
      <c r="M7" s="66">
        <v>1</v>
      </c>
      <c r="N7" s="67" t="s">
        <v>45</v>
      </c>
      <c r="O7" s="68" t="s">
        <v>46</v>
      </c>
      <c r="P7" s="69" t="s">
        <v>77</v>
      </c>
      <c r="Q7" s="119" t="s">
        <v>78</v>
      </c>
      <c r="R7" s="119" t="s">
        <v>79</v>
      </c>
      <c r="S7" s="1"/>
      <c r="T7" s="1"/>
    </row>
    <row r="8" spans="1:18" s="1" customFormat="1" ht="37.5" customHeight="1">
      <c r="A8" s="14">
        <v>6</v>
      </c>
      <c r="B8" s="14" t="s">
        <v>36</v>
      </c>
      <c r="C8" s="15" t="s">
        <v>204</v>
      </c>
      <c r="D8" s="16" t="s">
        <v>81</v>
      </c>
      <c r="E8" s="17" t="s">
        <v>39</v>
      </c>
      <c r="F8" s="17" t="s">
        <v>40</v>
      </c>
      <c r="G8" s="17" t="s">
        <v>82</v>
      </c>
      <c r="H8" s="16">
        <v>1</v>
      </c>
      <c r="I8" s="65">
        <v>7</v>
      </c>
      <c r="J8" s="17" t="s">
        <v>76</v>
      </c>
      <c r="K8" s="16" t="s">
        <v>43</v>
      </c>
      <c r="L8" s="14">
        <v>1</v>
      </c>
      <c r="M8" s="66" t="s">
        <v>83</v>
      </c>
      <c r="N8" s="67" t="s">
        <v>45</v>
      </c>
      <c r="O8" s="68" t="s">
        <v>46</v>
      </c>
      <c r="P8" s="69"/>
      <c r="Q8" s="119" t="s">
        <v>84</v>
      </c>
      <c r="R8" s="119" t="s">
        <v>85</v>
      </c>
    </row>
    <row r="9" spans="1:18" s="1" customFormat="1" ht="18.75" customHeight="1">
      <c r="A9" s="14">
        <v>7</v>
      </c>
      <c r="B9" s="14" t="s">
        <v>203</v>
      </c>
      <c r="C9" s="15" t="s">
        <v>204</v>
      </c>
      <c r="D9" s="16" t="s">
        <v>207</v>
      </c>
      <c r="E9" s="17" t="s">
        <v>39</v>
      </c>
      <c r="F9" s="17" t="s">
        <v>40</v>
      </c>
      <c r="G9" s="17" t="s">
        <v>82</v>
      </c>
      <c r="H9" s="16">
        <v>1</v>
      </c>
      <c r="I9" s="65">
        <v>7</v>
      </c>
      <c r="J9" s="17" t="s">
        <v>208</v>
      </c>
      <c r="K9" s="16" t="s">
        <v>43</v>
      </c>
      <c r="L9" s="14">
        <v>1</v>
      </c>
      <c r="M9" s="66">
        <v>2</v>
      </c>
      <c r="N9" s="67" t="s">
        <v>45</v>
      </c>
      <c r="O9" s="68" t="s">
        <v>46</v>
      </c>
      <c r="P9" s="69"/>
      <c r="Q9" s="119" t="s">
        <v>84</v>
      </c>
      <c r="R9" s="119" t="s">
        <v>85</v>
      </c>
    </row>
    <row r="10" spans="1:18" s="1" customFormat="1" ht="37.5" customHeight="1">
      <c r="A10" s="14">
        <v>8</v>
      </c>
      <c r="B10" s="14" t="s">
        <v>203</v>
      </c>
      <c r="C10" s="15" t="s">
        <v>204</v>
      </c>
      <c r="D10" s="16" t="s">
        <v>209</v>
      </c>
      <c r="E10" s="17" t="s">
        <v>39</v>
      </c>
      <c r="F10" s="17" t="s">
        <v>210</v>
      </c>
      <c r="G10" s="17" t="s">
        <v>211</v>
      </c>
      <c r="H10" s="16">
        <v>1</v>
      </c>
      <c r="I10" s="65">
        <v>13.5</v>
      </c>
      <c r="J10" s="17" t="s">
        <v>76</v>
      </c>
      <c r="K10" s="16" t="s">
        <v>43</v>
      </c>
      <c r="L10" s="14">
        <v>3</v>
      </c>
      <c r="M10" s="66" t="s">
        <v>212</v>
      </c>
      <c r="N10" s="67" t="s">
        <v>95</v>
      </c>
      <c r="O10" s="68" t="s">
        <v>46</v>
      </c>
      <c r="P10" s="69"/>
      <c r="Q10" s="119" t="s">
        <v>213</v>
      </c>
      <c r="R10" s="119" t="s">
        <v>214</v>
      </c>
    </row>
    <row r="11" spans="1:18" s="1" customFormat="1" ht="37.5" customHeight="1">
      <c r="A11" s="14">
        <v>9</v>
      </c>
      <c r="B11" s="14" t="s">
        <v>203</v>
      </c>
      <c r="C11" s="15" t="s">
        <v>204</v>
      </c>
      <c r="D11" s="16" t="s">
        <v>215</v>
      </c>
      <c r="E11" s="17" t="s">
        <v>39</v>
      </c>
      <c r="F11" s="17" t="s">
        <v>40</v>
      </c>
      <c r="G11" s="17" t="s">
        <v>82</v>
      </c>
      <c r="H11" s="16">
        <v>1</v>
      </c>
      <c r="I11" s="65">
        <v>7</v>
      </c>
      <c r="J11" s="17" t="s">
        <v>76</v>
      </c>
      <c r="K11" s="16" t="s">
        <v>43</v>
      </c>
      <c r="L11" s="14">
        <v>3</v>
      </c>
      <c r="M11" s="66" t="s">
        <v>212</v>
      </c>
      <c r="N11" s="67" t="s">
        <v>45</v>
      </c>
      <c r="O11" s="68" t="s">
        <v>46</v>
      </c>
      <c r="P11" s="69"/>
      <c r="Q11" s="119" t="s">
        <v>84</v>
      </c>
      <c r="R11" s="119" t="s">
        <v>85</v>
      </c>
    </row>
    <row r="12" spans="1:18" s="1" customFormat="1" ht="37.5" customHeight="1">
      <c r="A12" s="14">
        <v>10</v>
      </c>
      <c r="B12" s="14" t="s">
        <v>203</v>
      </c>
      <c r="C12" s="15" t="s">
        <v>204</v>
      </c>
      <c r="D12" s="16" t="s">
        <v>216</v>
      </c>
      <c r="E12" s="17" t="s">
        <v>39</v>
      </c>
      <c r="F12" s="17" t="s">
        <v>40</v>
      </c>
      <c r="G12" s="17" t="s">
        <v>217</v>
      </c>
      <c r="H12" s="16">
        <v>2</v>
      </c>
      <c r="I12" s="65">
        <v>9</v>
      </c>
      <c r="J12" s="17" t="s">
        <v>76</v>
      </c>
      <c r="K12" s="16" t="s">
        <v>43</v>
      </c>
      <c r="L12" s="14">
        <v>3</v>
      </c>
      <c r="M12" s="66" t="s">
        <v>218</v>
      </c>
      <c r="N12" s="67" t="s">
        <v>45</v>
      </c>
      <c r="O12" s="68" t="s">
        <v>46</v>
      </c>
      <c r="P12" s="69"/>
      <c r="Q12" s="119" t="s">
        <v>219</v>
      </c>
      <c r="R12" s="119" t="s">
        <v>220</v>
      </c>
    </row>
    <row r="13" spans="1:20" s="2" customFormat="1" ht="18.75" customHeight="1">
      <c r="A13" s="14">
        <v>11</v>
      </c>
      <c r="B13" s="14" t="s">
        <v>203</v>
      </c>
      <c r="C13" s="15" t="s">
        <v>247</v>
      </c>
      <c r="D13" s="16" t="s">
        <v>248</v>
      </c>
      <c r="E13" s="17" t="s">
        <v>39</v>
      </c>
      <c r="F13" s="17" t="s">
        <v>249</v>
      </c>
      <c r="G13" s="17" t="s">
        <v>250</v>
      </c>
      <c r="H13" s="16">
        <v>1</v>
      </c>
      <c r="I13" s="65" t="s">
        <v>251</v>
      </c>
      <c r="J13" s="17" t="s">
        <v>15</v>
      </c>
      <c r="K13" s="16" t="s">
        <v>43</v>
      </c>
      <c r="L13" s="14">
        <v>1</v>
      </c>
      <c r="M13" s="66">
        <v>1</v>
      </c>
      <c r="N13" s="67" t="s">
        <v>45</v>
      </c>
      <c r="O13" s="68" t="s">
        <v>46</v>
      </c>
      <c r="P13" s="69" t="s">
        <v>99</v>
      </c>
      <c r="Q13" s="119" t="s">
        <v>252</v>
      </c>
      <c r="R13" s="119" t="s">
        <v>253</v>
      </c>
      <c r="S13" s="1"/>
      <c r="T13" s="1"/>
    </row>
    <row r="14" spans="1:20" s="2" customFormat="1" ht="30" customHeight="1">
      <c r="A14" s="14">
        <v>12</v>
      </c>
      <c r="B14" s="14" t="s">
        <v>203</v>
      </c>
      <c r="C14" s="15" t="s">
        <v>247</v>
      </c>
      <c r="D14" s="18" t="s">
        <v>372</v>
      </c>
      <c r="E14" s="17" t="s">
        <v>39</v>
      </c>
      <c r="F14" s="17" t="s">
        <v>255</v>
      </c>
      <c r="G14" s="17" t="s">
        <v>250</v>
      </c>
      <c r="H14" s="16">
        <v>1</v>
      </c>
      <c r="I14" s="65" t="s">
        <v>251</v>
      </c>
      <c r="J14" s="17" t="s">
        <v>15</v>
      </c>
      <c r="K14" s="16" t="s">
        <v>43</v>
      </c>
      <c r="L14" s="70">
        <v>1</v>
      </c>
      <c r="M14" s="71">
        <v>1</v>
      </c>
      <c r="N14" s="67" t="s">
        <v>45</v>
      </c>
      <c r="O14" s="68" t="s">
        <v>46</v>
      </c>
      <c r="P14" s="69" t="s">
        <v>256</v>
      </c>
      <c r="Q14" s="119" t="s">
        <v>257</v>
      </c>
      <c r="R14" s="119" t="s">
        <v>258</v>
      </c>
      <c r="S14" s="1"/>
      <c r="T14" s="1"/>
    </row>
    <row r="15" spans="1:20" s="2" customFormat="1" ht="30" customHeight="1">
      <c r="A15" s="14">
        <v>13</v>
      </c>
      <c r="B15" s="14" t="s">
        <v>203</v>
      </c>
      <c r="C15" s="15" t="s">
        <v>247</v>
      </c>
      <c r="D15" s="18" t="s">
        <v>373</v>
      </c>
      <c r="E15" s="17" t="s">
        <v>39</v>
      </c>
      <c r="F15" s="17" t="s">
        <v>255</v>
      </c>
      <c r="G15" s="17" t="s">
        <v>250</v>
      </c>
      <c r="H15" s="16">
        <v>1</v>
      </c>
      <c r="I15" s="65" t="s">
        <v>251</v>
      </c>
      <c r="J15" s="17" t="s">
        <v>15</v>
      </c>
      <c r="K15" s="16" t="s">
        <v>43</v>
      </c>
      <c r="L15" s="70">
        <v>1</v>
      </c>
      <c r="M15" s="71">
        <v>2</v>
      </c>
      <c r="N15" s="67" t="s">
        <v>45</v>
      </c>
      <c r="O15" s="68" t="s">
        <v>46</v>
      </c>
      <c r="P15" s="69" t="s">
        <v>256</v>
      </c>
      <c r="Q15" s="119" t="s">
        <v>260</v>
      </c>
      <c r="R15" s="119" t="s">
        <v>261</v>
      </c>
      <c r="S15" s="1">
        <v>16</v>
      </c>
      <c r="T15" s="1"/>
    </row>
    <row r="16" spans="1:19" s="3" customFormat="1" ht="18.75" customHeight="1">
      <c r="A16" s="19">
        <v>14</v>
      </c>
      <c r="B16" s="19" t="s">
        <v>203</v>
      </c>
      <c r="C16" s="20" t="s">
        <v>262</v>
      </c>
      <c r="D16" s="21" t="s">
        <v>263</v>
      </c>
      <c r="E16" s="21" t="s">
        <v>187</v>
      </c>
      <c r="F16" s="21" t="s">
        <v>264</v>
      </c>
      <c r="G16" s="21" t="s">
        <v>128</v>
      </c>
      <c r="H16" s="21">
        <v>1</v>
      </c>
      <c r="I16" s="72" t="s">
        <v>265</v>
      </c>
      <c r="J16" s="21" t="s">
        <v>266</v>
      </c>
      <c r="K16" s="21" t="s">
        <v>43</v>
      </c>
      <c r="L16" s="19">
        <v>0</v>
      </c>
      <c r="M16" s="73">
        <v>0</v>
      </c>
      <c r="N16" s="74" t="s">
        <v>45</v>
      </c>
      <c r="O16" s="75" t="s">
        <v>267</v>
      </c>
      <c r="P16" s="76" t="s">
        <v>268</v>
      </c>
      <c r="Q16" s="120" t="s">
        <v>269</v>
      </c>
      <c r="R16" s="120" t="s">
        <v>270</v>
      </c>
      <c r="S16" s="3">
        <v>1</v>
      </c>
    </row>
    <row r="17" spans="1:18" s="4" customFormat="1" ht="18.75" customHeight="1">
      <c r="A17" s="22">
        <v>15</v>
      </c>
      <c r="B17" s="22" t="s">
        <v>36</v>
      </c>
      <c r="C17" s="23" t="s">
        <v>86</v>
      </c>
      <c r="D17" s="22" t="s">
        <v>64</v>
      </c>
      <c r="E17" s="24" t="s">
        <v>39</v>
      </c>
      <c r="F17" s="24" t="s">
        <v>87</v>
      </c>
      <c r="G17" s="24" t="s">
        <v>88</v>
      </c>
      <c r="H17" s="22">
        <v>1</v>
      </c>
      <c r="I17" s="24">
        <v>6.5</v>
      </c>
      <c r="J17" s="24" t="s">
        <v>89</v>
      </c>
      <c r="K17" s="22" t="s">
        <v>53</v>
      </c>
      <c r="L17" s="22">
        <v>1</v>
      </c>
      <c r="M17" s="22">
        <v>1</v>
      </c>
      <c r="N17" s="77" t="s">
        <v>45</v>
      </c>
      <c r="O17" s="78" t="s">
        <v>90</v>
      </c>
      <c r="P17" s="69"/>
      <c r="Q17" s="121" t="s">
        <v>91</v>
      </c>
      <c r="R17" s="121" t="s">
        <v>92</v>
      </c>
    </row>
    <row r="18" spans="1:18" s="4" customFormat="1" ht="48" customHeight="1">
      <c r="A18" s="22">
        <v>16</v>
      </c>
      <c r="B18" s="22" t="s">
        <v>203</v>
      </c>
      <c r="C18" s="25" t="s">
        <v>247</v>
      </c>
      <c r="D18" s="26" t="s">
        <v>271</v>
      </c>
      <c r="E18" s="17" t="s">
        <v>39</v>
      </c>
      <c r="F18" s="17" t="s">
        <v>255</v>
      </c>
      <c r="G18" s="17" t="s">
        <v>250</v>
      </c>
      <c r="H18" s="26">
        <v>4</v>
      </c>
      <c r="I18" s="65">
        <v>7</v>
      </c>
      <c r="J18" s="17" t="s">
        <v>15</v>
      </c>
      <c r="K18" s="26" t="s">
        <v>43</v>
      </c>
      <c r="L18" s="79">
        <v>4</v>
      </c>
      <c r="M18" s="80" t="s">
        <v>272</v>
      </c>
      <c r="N18" s="77" t="s">
        <v>45</v>
      </c>
      <c r="O18" s="78" t="s">
        <v>90</v>
      </c>
      <c r="P18" s="69" t="s">
        <v>273</v>
      </c>
      <c r="Q18" s="119" t="s">
        <v>274</v>
      </c>
      <c r="R18" s="119" t="s">
        <v>275</v>
      </c>
    </row>
    <row r="19" spans="1:18" s="4" customFormat="1" ht="37.5" customHeight="1">
      <c r="A19" s="22">
        <v>17</v>
      </c>
      <c r="B19" s="22" t="s">
        <v>203</v>
      </c>
      <c r="C19" s="25" t="s">
        <v>204</v>
      </c>
      <c r="D19" s="26" t="s">
        <v>276</v>
      </c>
      <c r="E19" s="17" t="s">
        <v>39</v>
      </c>
      <c r="F19" s="17" t="s">
        <v>40</v>
      </c>
      <c r="G19" s="17" t="s">
        <v>217</v>
      </c>
      <c r="H19" s="26">
        <v>1</v>
      </c>
      <c r="I19" s="65">
        <v>9</v>
      </c>
      <c r="J19" s="17" t="s">
        <v>76</v>
      </c>
      <c r="K19" s="26" t="s">
        <v>43</v>
      </c>
      <c r="L19" s="22">
        <v>3</v>
      </c>
      <c r="M19" s="81" t="s">
        <v>212</v>
      </c>
      <c r="N19" s="77" t="s">
        <v>45</v>
      </c>
      <c r="O19" s="78" t="s">
        <v>90</v>
      </c>
      <c r="P19" s="69"/>
      <c r="Q19" s="119" t="s">
        <v>219</v>
      </c>
      <c r="R19" s="119" t="s">
        <v>220</v>
      </c>
    </row>
    <row r="20" spans="1:18" s="4" customFormat="1" ht="18.75" customHeight="1">
      <c r="A20" s="22">
        <v>18</v>
      </c>
      <c r="B20" s="22" t="s">
        <v>36</v>
      </c>
      <c r="C20" s="25" t="s">
        <v>93</v>
      </c>
      <c r="D20" s="26" t="s">
        <v>94</v>
      </c>
      <c r="E20" s="17"/>
      <c r="F20" s="17"/>
      <c r="G20" s="17"/>
      <c r="H20" s="26">
        <v>2</v>
      </c>
      <c r="I20" s="65"/>
      <c r="J20" s="17"/>
      <c r="K20" s="26" t="s">
        <v>53</v>
      </c>
      <c r="L20" s="22">
        <v>4</v>
      </c>
      <c r="M20" s="81">
        <v>13</v>
      </c>
      <c r="N20" s="77" t="s">
        <v>95</v>
      </c>
      <c r="O20" s="78" t="s">
        <v>90</v>
      </c>
      <c r="P20" s="69"/>
      <c r="Q20" s="119"/>
      <c r="R20" s="119"/>
    </row>
    <row r="21" spans="1:20" s="4" customFormat="1" ht="37.5" customHeight="1">
      <c r="A21" s="22">
        <v>19</v>
      </c>
      <c r="B21" s="22" t="s">
        <v>36</v>
      </c>
      <c r="C21" s="27" t="s">
        <v>96</v>
      </c>
      <c r="D21" s="28" t="s">
        <v>97</v>
      </c>
      <c r="E21" s="29" t="s">
        <v>39</v>
      </c>
      <c r="F21" s="29" t="s">
        <v>40</v>
      </c>
      <c r="G21" s="29">
        <v>3</v>
      </c>
      <c r="H21" s="28">
        <v>1</v>
      </c>
      <c r="I21" s="29" t="s">
        <v>98</v>
      </c>
      <c r="J21" s="29" t="s">
        <v>99</v>
      </c>
      <c r="K21" s="28" t="s">
        <v>53</v>
      </c>
      <c r="L21" s="28"/>
      <c r="M21" s="28"/>
      <c r="N21" s="82" t="s">
        <v>45</v>
      </c>
      <c r="O21" s="83" t="s">
        <v>90</v>
      </c>
      <c r="P21" s="84"/>
      <c r="Q21" s="122" t="s">
        <v>100</v>
      </c>
      <c r="R21" s="122" t="s">
        <v>101</v>
      </c>
      <c r="S21" s="5"/>
      <c r="T21" s="5"/>
    </row>
    <row r="22" spans="1:18" s="4" customFormat="1" ht="49.5" customHeight="1">
      <c r="A22" s="22">
        <v>20</v>
      </c>
      <c r="B22" s="22" t="s">
        <v>36</v>
      </c>
      <c r="C22" s="23" t="s">
        <v>102</v>
      </c>
      <c r="D22" s="22" t="s">
        <v>103</v>
      </c>
      <c r="E22" s="24" t="s">
        <v>39</v>
      </c>
      <c r="F22" s="24" t="s">
        <v>104</v>
      </c>
      <c r="G22" s="17" t="s">
        <v>105</v>
      </c>
      <c r="H22" s="26">
        <v>1</v>
      </c>
      <c r="I22" s="17" t="s">
        <v>106</v>
      </c>
      <c r="J22" s="17" t="s">
        <v>76</v>
      </c>
      <c r="K22" s="26" t="s">
        <v>43</v>
      </c>
      <c r="L22" s="26">
        <v>1</v>
      </c>
      <c r="M22" s="33" t="s">
        <v>107</v>
      </c>
      <c r="N22" s="85" t="s">
        <v>45</v>
      </c>
      <c r="O22" s="83" t="s">
        <v>90</v>
      </c>
      <c r="P22" s="86"/>
      <c r="Q22" s="121" t="s">
        <v>108</v>
      </c>
      <c r="R22" s="121" t="s">
        <v>109</v>
      </c>
    </row>
    <row r="23" spans="1:18" s="4" customFormat="1" ht="18.75" customHeight="1">
      <c r="A23" s="22">
        <v>21</v>
      </c>
      <c r="B23" s="22" t="s">
        <v>36</v>
      </c>
      <c r="C23" s="23" t="s">
        <v>102</v>
      </c>
      <c r="D23" s="22" t="s">
        <v>110</v>
      </c>
      <c r="E23" s="24" t="s">
        <v>39</v>
      </c>
      <c r="F23" s="17" t="s">
        <v>111</v>
      </c>
      <c r="G23" s="17" t="s">
        <v>105</v>
      </c>
      <c r="H23" s="26">
        <v>1</v>
      </c>
      <c r="I23" s="17" t="s">
        <v>112</v>
      </c>
      <c r="J23" s="17" t="s">
        <v>76</v>
      </c>
      <c r="K23" s="26" t="s">
        <v>53</v>
      </c>
      <c r="L23" s="26">
        <v>1</v>
      </c>
      <c r="M23" s="26">
        <v>10</v>
      </c>
      <c r="N23" s="85" t="s">
        <v>45</v>
      </c>
      <c r="O23" s="83" t="s">
        <v>90</v>
      </c>
      <c r="P23" s="86"/>
      <c r="Q23" s="121" t="s">
        <v>113</v>
      </c>
      <c r="R23" s="121" t="s">
        <v>114</v>
      </c>
    </row>
    <row r="24" spans="1:20" s="4" customFormat="1" ht="18.75" customHeight="1">
      <c r="A24" s="22">
        <v>22</v>
      </c>
      <c r="B24" s="22" t="s">
        <v>36</v>
      </c>
      <c r="C24" s="23" t="s">
        <v>115</v>
      </c>
      <c r="D24" s="30" t="s">
        <v>116</v>
      </c>
      <c r="E24" s="31" t="s">
        <v>39</v>
      </c>
      <c r="F24" s="31" t="s">
        <v>117</v>
      </c>
      <c r="G24" s="31" t="s">
        <v>118</v>
      </c>
      <c r="H24" s="30">
        <v>1</v>
      </c>
      <c r="I24" s="31">
        <v>7.5</v>
      </c>
      <c r="J24" s="31" t="s">
        <v>119</v>
      </c>
      <c r="K24" s="30" t="s">
        <v>53</v>
      </c>
      <c r="L24" s="30">
        <v>1</v>
      </c>
      <c r="M24" s="30">
        <v>1</v>
      </c>
      <c r="N24" s="87" t="s">
        <v>55</v>
      </c>
      <c r="O24" s="83" t="s">
        <v>90</v>
      </c>
      <c r="P24" s="88" t="s">
        <v>119</v>
      </c>
      <c r="Q24" s="123" t="s">
        <v>120</v>
      </c>
      <c r="R24" s="123" t="s">
        <v>121</v>
      </c>
      <c r="S24" s="124"/>
      <c r="T24" s="124"/>
    </row>
    <row r="25" spans="1:20" s="4" customFormat="1" ht="18.75" customHeight="1">
      <c r="A25" s="22">
        <v>23</v>
      </c>
      <c r="B25" s="22" t="s">
        <v>36</v>
      </c>
      <c r="C25" s="23" t="s">
        <v>115</v>
      </c>
      <c r="D25" s="30" t="s">
        <v>122</v>
      </c>
      <c r="E25" s="31" t="s">
        <v>39</v>
      </c>
      <c r="F25" s="31" t="s">
        <v>87</v>
      </c>
      <c r="G25" s="31" t="s">
        <v>123</v>
      </c>
      <c r="H25" s="30">
        <v>2</v>
      </c>
      <c r="I25" s="65" t="s">
        <v>66</v>
      </c>
      <c r="J25" s="31" t="s">
        <v>119</v>
      </c>
      <c r="K25" s="89" t="s">
        <v>124</v>
      </c>
      <c r="L25" s="30">
        <v>4</v>
      </c>
      <c r="M25" s="30">
        <v>4</v>
      </c>
      <c r="N25" s="87" t="s">
        <v>55</v>
      </c>
      <c r="O25" s="83" t="s">
        <v>90</v>
      </c>
      <c r="P25" s="88" t="s">
        <v>119</v>
      </c>
      <c r="Q25" s="123" t="s">
        <v>125</v>
      </c>
      <c r="R25" s="123" t="s">
        <v>126</v>
      </c>
      <c r="S25" s="124"/>
      <c r="T25" s="124"/>
    </row>
    <row r="26" spans="1:20" s="4" customFormat="1" ht="18.75" customHeight="1">
      <c r="A26" s="22">
        <v>24</v>
      </c>
      <c r="B26" s="22" t="s">
        <v>36</v>
      </c>
      <c r="C26" s="23" t="s">
        <v>115</v>
      </c>
      <c r="D26" s="30" t="s">
        <v>127</v>
      </c>
      <c r="E26" s="31" t="s">
        <v>39</v>
      </c>
      <c r="F26" s="31" t="s">
        <v>87</v>
      </c>
      <c r="G26" s="31" t="s">
        <v>128</v>
      </c>
      <c r="H26" s="30">
        <v>1</v>
      </c>
      <c r="I26" s="31">
        <v>14</v>
      </c>
      <c r="J26" s="31" t="s">
        <v>119</v>
      </c>
      <c r="K26" s="30" t="s">
        <v>43</v>
      </c>
      <c r="L26" s="30">
        <v>1</v>
      </c>
      <c r="M26" s="30">
        <v>1</v>
      </c>
      <c r="N26" s="87" t="s">
        <v>55</v>
      </c>
      <c r="O26" s="83" t="s">
        <v>90</v>
      </c>
      <c r="P26" s="88" t="s">
        <v>119</v>
      </c>
      <c r="Q26" s="123" t="s">
        <v>129</v>
      </c>
      <c r="R26" s="123" t="s">
        <v>130</v>
      </c>
      <c r="S26" s="124"/>
      <c r="T26" s="124"/>
    </row>
    <row r="27" spans="1:18" s="4" customFormat="1" ht="18.75" customHeight="1">
      <c r="A27" s="22">
        <v>25</v>
      </c>
      <c r="B27" s="22" t="s">
        <v>203</v>
      </c>
      <c r="C27" s="22" t="s">
        <v>277</v>
      </c>
      <c r="D27" s="22" t="s">
        <v>278</v>
      </c>
      <c r="E27" s="24" t="s">
        <v>39</v>
      </c>
      <c r="F27" s="24" t="s">
        <v>279</v>
      </c>
      <c r="G27" s="24" t="s">
        <v>211</v>
      </c>
      <c r="H27" s="22">
        <v>1</v>
      </c>
      <c r="I27" s="24" t="s">
        <v>280</v>
      </c>
      <c r="J27" s="24" t="s">
        <v>76</v>
      </c>
      <c r="K27" s="22" t="s">
        <v>53</v>
      </c>
      <c r="L27" s="22">
        <v>1</v>
      </c>
      <c r="M27" s="22">
        <v>1</v>
      </c>
      <c r="N27" s="77" t="s">
        <v>45</v>
      </c>
      <c r="O27" s="78" t="s">
        <v>90</v>
      </c>
      <c r="P27" s="69" t="s">
        <v>281</v>
      </c>
      <c r="Q27" s="121" t="s">
        <v>282</v>
      </c>
      <c r="R27" s="121" t="s">
        <v>283</v>
      </c>
    </row>
    <row r="28" spans="1:18" s="4" customFormat="1" ht="18.75" customHeight="1">
      <c r="A28" s="22">
        <v>26</v>
      </c>
      <c r="B28" s="22" t="s">
        <v>203</v>
      </c>
      <c r="C28" s="25" t="s">
        <v>247</v>
      </c>
      <c r="D28" s="26" t="s">
        <v>284</v>
      </c>
      <c r="E28" s="17" t="s">
        <v>39</v>
      </c>
      <c r="F28" s="17" t="s">
        <v>249</v>
      </c>
      <c r="G28" s="17" t="s">
        <v>250</v>
      </c>
      <c r="H28" s="26">
        <v>1</v>
      </c>
      <c r="I28" s="65" t="s">
        <v>251</v>
      </c>
      <c r="J28" s="17" t="s">
        <v>15</v>
      </c>
      <c r="K28" s="26" t="s">
        <v>43</v>
      </c>
      <c r="L28" s="22">
        <v>1</v>
      </c>
      <c r="M28" s="81">
        <v>1</v>
      </c>
      <c r="N28" s="77" t="s">
        <v>45</v>
      </c>
      <c r="O28" s="78" t="s">
        <v>90</v>
      </c>
      <c r="P28" s="69" t="s">
        <v>99</v>
      </c>
      <c r="Q28" s="119" t="s">
        <v>285</v>
      </c>
      <c r="R28" s="119" t="s">
        <v>286</v>
      </c>
    </row>
    <row r="29" spans="1:18" s="4" customFormat="1" ht="37.5" customHeight="1">
      <c r="A29" s="22">
        <v>27</v>
      </c>
      <c r="B29" s="22" t="s">
        <v>203</v>
      </c>
      <c r="C29" s="25" t="s">
        <v>287</v>
      </c>
      <c r="D29" s="26" t="s">
        <v>288</v>
      </c>
      <c r="E29" s="17" t="s">
        <v>187</v>
      </c>
      <c r="F29" s="17" t="s">
        <v>289</v>
      </c>
      <c r="G29" s="17" t="s">
        <v>74</v>
      </c>
      <c r="H29" s="26">
        <v>1</v>
      </c>
      <c r="I29" s="65">
        <v>10.2</v>
      </c>
      <c r="J29" s="17" t="s">
        <v>208</v>
      </c>
      <c r="K29" s="26" t="s">
        <v>53</v>
      </c>
      <c r="L29" s="22">
        <v>0</v>
      </c>
      <c r="M29" s="81" t="s">
        <v>290</v>
      </c>
      <c r="N29" s="77" t="s">
        <v>45</v>
      </c>
      <c r="O29" s="78" t="s">
        <v>90</v>
      </c>
      <c r="P29" s="86" t="s">
        <v>291</v>
      </c>
      <c r="Q29" s="119" t="s">
        <v>292</v>
      </c>
      <c r="R29" s="119" t="s">
        <v>293</v>
      </c>
    </row>
    <row r="30" spans="1:18" s="4" customFormat="1" ht="18.75" customHeight="1">
      <c r="A30" s="22">
        <v>28</v>
      </c>
      <c r="B30" s="22" t="s">
        <v>203</v>
      </c>
      <c r="C30" s="25" t="s">
        <v>294</v>
      </c>
      <c r="D30" s="26" t="s">
        <v>295</v>
      </c>
      <c r="E30" s="17" t="s">
        <v>39</v>
      </c>
      <c r="F30" s="17" t="s">
        <v>87</v>
      </c>
      <c r="G30" s="17" t="s">
        <v>192</v>
      </c>
      <c r="H30" s="26">
        <v>1</v>
      </c>
      <c r="I30" s="17" t="s">
        <v>296</v>
      </c>
      <c r="J30" s="17" t="s">
        <v>76</v>
      </c>
      <c r="K30" s="26" t="s">
        <v>53</v>
      </c>
      <c r="L30" s="26">
        <v>1</v>
      </c>
      <c r="M30" s="26">
        <v>1</v>
      </c>
      <c r="N30" s="85" t="s">
        <v>45</v>
      </c>
      <c r="O30" s="83" t="s">
        <v>90</v>
      </c>
      <c r="P30" s="90" t="s">
        <v>297</v>
      </c>
      <c r="Q30" s="125" t="s">
        <v>298</v>
      </c>
      <c r="R30" s="125" t="s">
        <v>299</v>
      </c>
    </row>
    <row r="31" spans="1:18" s="4" customFormat="1" ht="18.75" customHeight="1">
      <c r="A31" s="22">
        <v>29</v>
      </c>
      <c r="B31" s="22" t="s">
        <v>36</v>
      </c>
      <c r="C31" s="32" t="s">
        <v>131</v>
      </c>
      <c r="D31" s="33" t="s">
        <v>132</v>
      </c>
      <c r="E31" s="34" t="s">
        <v>39</v>
      </c>
      <c r="F31" s="34" t="s">
        <v>40</v>
      </c>
      <c r="G31" s="34" t="s">
        <v>41</v>
      </c>
      <c r="H31" s="33">
        <v>2</v>
      </c>
      <c r="I31" s="91" t="s">
        <v>16</v>
      </c>
      <c r="J31" s="92" t="s">
        <v>76</v>
      </c>
      <c r="K31" s="33" t="s">
        <v>43</v>
      </c>
      <c r="L31" s="33" t="s">
        <v>133</v>
      </c>
      <c r="M31" s="33" t="s">
        <v>134</v>
      </c>
      <c r="N31" s="93"/>
      <c r="O31" s="94" t="s">
        <v>90</v>
      </c>
      <c r="P31" s="95" t="s">
        <v>135</v>
      </c>
      <c r="Q31" s="126" t="s">
        <v>136</v>
      </c>
      <c r="R31" s="126" t="s">
        <v>137</v>
      </c>
    </row>
    <row r="32" spans="1:18" s="4" customFormat="1" ht="18.75" customHeight="1">
      <c r="A32" s="22">
        <v>30</v>
      </c>
      <c r="B32" s="22" t="s">
        <v>36</v>
      </c>
      <c r="C32" s="32" t="s">
        <v>131</v>
      </c>
      <c r="D32" s="33" t="s">
        <v>138</v>
      </c>
      <c r="E32" s="34" t="s">
        <v>39</v>
      </c>
      <c r="F32" s="34" t="s">
        <v>40</v>
      </c>
      <c r="G32" s="34" t="s">
        <v>41</v>
      </c>
      <c r="H32" s="33">
        <v>3</v>
      </c>
      <c r="I32" s="91" t="s">
        <v>139</v>
      </c>
      <c r="J32" s="92" t="s">
        <v>76</v>
      </c>
      <c r="K32" s="33" t="s">
        <v>43</v>
      </c>
      <c r="L32" s="33" t="s">
        <v>133</v>
      </c>
      <c r="M32" s="33" t="s">
        <v>134</v>
      </c>
      <c r="N32" s="93"/>
      <c r="O32" s="94" t="s">
        <v>90</v>
      </c>
      <c r="P32" s="95" t="s">
        <v>135</v>
      </c>
      <c r="Q32" s="126" t="s">
        <v>140</v>
      </c>
      <c r="R32" s="126" t="s">
        <v>141</v>
      </c>
    </row>
    <row r="33" spans="1:20" s="5" customFormat="1" ht="18.75" customHeight="1">
      <c r="A33" s="22">
        <v>31</v>
      </c>
      <c r="B33" s="22" t="s">
        <v>36</v>
      </c>
      <c r="C33" s="32" t="s">
        <v>131</v>
      </c>
      <c r="D33" s="33" t="s">
        <v>142</v>
      </c>
      <c r="E33" s="34" t="s">
        <v>39</v>
      </c>
      <c r="F33" s="34" t="s">
        <v>40</v>
      </c>
      <c r="G33" s="34" t="s">
        <v>41</v>
      </c>
      <c r="H33" s="33">
        <v>1</v>
      </c>
      <c r="I33" s="91" t="s">
        <v>139</v>
      </c>
      <c r="J33" s="92" t="s">
        <v>76</v>
      </c>
      <c r="K33" s="33" t="s">
        <v>43</v>
      </c>
      <c r="L33" s="33" t="s">
        <v>133</v>
      </c>
      <c r="M33" s="33" t="s">
        <v>134</v>
      </c>
      <c r="N33" s="93"/>
      <c r="O33" s="94" t="s">
        <v>90</v>
      </c>
      <c r="P33" s="95" t="s">
        <v>135</v>
      </c>
      <c r="Q33" s="126" t="s">
        <v>143</v>
      </c>
      <c r="R33" s="126" t="s">
        <v>144</v>
      </c>
      <c r="S33" s="4">
        <v>25</v>
      </c>
      <c r="T33" s="4"/>
    </row>
    <row r="34" spans="1:18" s="6" customFormat="1" ht="18.75" customHeight="1">
      <c r="A34" s="35">
        <v>32</v>
      </c>
      <c r="B34" s="35" t="s">
        <v>36</v>
      </c>
      <c r="C34" s="36" t="s">
        <v>115</v>
      </c>
      <c r="D34" s="37" t="s">
        <v>145</v>
      </c>
      <c r="E34" s="38" t="s">
        <v>39</v>
      </c>
      <c r="F34" s="38" t="s">
        <v>117</v>
      </c>
      <c r="G34" s="38" t="s">
        <v>118</v>
      </c>
      <c r="H34" s="37">
        <v>1</v>
      </c>
      <c r="I34" s="38" t="s">
        <v>146</v>
      </c>
      <c r="J34" s="38" t="s">
        <v>119</v>
      </c>
      <c r="K34" s="96" t="s">
        <v>124</v>
      </c>
      <c r="L34" s="37">
        <v>1</v>
      </c>
      <c r="M34" s="37">
        <v>1</v>
      </c>
      <c r="N34" s="97" t="s">
        <v>55</v>
      </c>
      <c r="O34" s="98" t="s">
        <v>147</v>
      </c>
      <c r="P34" s="99" t="s">
        <v>119</v>
      </c>
      <c r="Q34" s="127" t="s">
        <v>148</v>
      </c>
      <c r="R34" s="127" t="s">
        <v>149</v>
      </c>
    </row>
    <row r="35" spans="1:20" s="7" customFormat="1" ht="18.75" customHeight="1">
      <c r="A35" s="35">
        <v>33</v>
      </c>
      <c r="B35" s="35" t="s">
        <v>36</v>
      </c>
      <c r="C35" s="39" t="s">
        <v>131</v>
      </c>
      <c r="D35" s="40" t="s">
        <v>150</v>
      </c>
      <c r="E35" s="34" t="s">
        <v>39</v>
      </c>
      <c r="F35" s="34" t="s">
        <v>40</v>
      </c>
      <c r="G35" s="34" t="s">
        <v>41</v>
      </c>
      <c r="H35" s="41">
        <v>5</v>
      </c>
      <c r="I35" s="91" t="s">
        <v>60</v>
      </c>
      <c r="J35" s="92" t="s">
        <v>76</v>
      </c>
      <c r="K35" s="41" t="s">
        <v>43</v>
      </c>
      <c r="L35" s="41" t="s">
        <v>133</v>
      </c>
      <c r="M35" s="41" t="s">
        <v>134</v>
      </c>
      <c r="N35" s="100"/>
      <c r="O35" s="101" t="s">
        <v>147</v>
      </c>
      <c r="P35" s="95" t="s">
        <v>135</v>
      </c>
      <c r="Q35" s="126" t="s">
        <v>151</v>
      </c>
      <c r="R35" s="126" t="s">
        <v>152</v>
      </c>
      <c r="S35" s="8"/>
      <c r="T35" s="8"/>
    </row>
    <row r="36" spans="1:20" s="7" customFormat="1" ht="18.75" customHeight="1">
      <c r="A36" s="35">
        <v>34</v>
      </c>
      <c r="B36" s="35" t="s">
        <v>36</v>
      </c>
      <c r="C36" s="39" t="s">
        <v>131</v>
      </c>
      <c r="D36" s="40" t="s">
        <v>153</v>
      </c>
      <c r="E36" s="34" t="s">
        <v>39</v>
      </c>
      <c r="F36" s="34" t="s">
        <v>40</v>
      </c>
      <c r="G36" s="34" t="s">
        <v>41</v>
      </c>
      <c r="H36" s="41">
        <v>2</v>
      </c>
      <c r="I36" s="91" t="s">
        <v>60</v>
      </c>
      <c r="J36" s="92" t="s">
        <v>76</v>
      </c>
      <c r="K36" s="41" t="s">
        <v>43</v>
      </c>
      <c r="L36" s="41" t="s">
        <v>133</v>
      </c>
      <c r="M36" s="41" t="s">
        <v>134</v>
      </c>
      <c r="N36" s="100"/>
      <c r="O36" s="101" t="s">
        <v>147</v>
      </c>
      <c r="P36" s="95" t="s">
        <v>135</v>
      </c>
      <c r="Q36" s="126" t="s">
        <v>154</v>
      </c>
      <c r="R36" s="126" t="s">
        <v>155</v>
      </c>
      <c r="S36" s="8"/>
      <c r="T36" s="8"/>
    </row>
    <row r="37" spans="1:20" s="7" customFormat="1" ht="18.75" customHeight="1">
      <c r="A37" s="35">
        <v>35</v>
      </c>
      <c r="B37" s="35" t="s">
        <v>36</v>
      </c>
      <c r="C37" s="39" t="s">
        <v>131</v>
      </c>
      <c r="D37" s="41" t="s">
        <v>156</v>
      </c>
      <c r="E37" s="34" t="s">
        <v>39</v>
      </c>
      <c r="F37" s="34" t="s">
        <v>40</v>
      </c>
      <c r="G37" s="34" t="s">
        <v>41</v>
      </c>
      <c r="H37" s="41">
        <v>1</v>
      </c>
      <c r="I37" s="91" t="s">
        <v>157</v>
      </c>
      <c r="J37" s="92" t="s">
        <v>76</v>
      </c>
      <c r="K37" s="41" t="s">
        <v>43</v>
      </c>
      <c r="L37" s="41" t="s">
        <v>133</v>
      </c>
      <c r="M37" s="41" t="s">
        <v>134</v>
      </c>
      <c r="N37" s="100"/>
      <c r="O37" s="101" t="s">
        <v>147</v>
      </c>
      <c r="P37" s="95" t="s">
        <v>135</v>
      </c>
      <c r="Q37" s="126" t="s">
        <v>158</v>
      </c>
      <c r="R37" s="126" t="s">
        <v>159</v>
      </c>
      <c r="S37" s="8"/>
      <c r="T37" s="8"/>
    </row>
    <row r="38" spans="1:18" s="8" customFormat="1" ht="33.75" customHeight="1">
      <c r="A38" s="35">
        <v>36</v>
      </c>
      <c r="B38" s="35" t="s">
        <v>203</v>
      </c>
      <c r="C38" s="42" t="s">
        <v>247</v>
      </c>
      <c r="D38" s="41" t="s">
        <v>304</v>
      </c>
      <c r="E38" s="17" t="s">
        <v>250</v>
      </c>
      <c r="F38" s="17" t="s">
        <v>255</v>
      </c>
      <c r="G38" s="17" t="s">
        <v>128</v>
      </c>
      <c r="H38" s="43">
        <v>1</v>
      </c>
      <c r="I38" s="65" t="s">
        <v>305</v>
      </c>
      <c r="J38" s="17" t="s">
        <v>15</v>
      </c>
      <c r="K38" s="43" t="s">
        <v>43</v>
      </c>
      <c r="L38" s="35">
        <v>1</v>
      </c>
      <c r="M38" s="40">
        <v>1</v>
      </c>
      <c r="N38" s="102" t="s">
        <v>45</v>
      </c>
      <c r="O38" s="103" t="s">
        <v>147</v>
      </c>
      <c r="P38" s="69" t="s">
        <v>99</v>
      </c>
      <c r="Q38" s="119" t="s">
        <v>306</v>
      </c>
      <c r="R38" s="119" t="s">
        <v>307</v>
      </c>
    </row>
    <row r="39" spans="1:20" s="6" customFormat="1" ht="18.75" customHeight="1">
      <c r="A39" s="35">
        <v>37</v>
      </c>
      <c r="B39" s="35" t="s">
        <v>203</v>
      </c>
      <c r="C39" s="44" t="s">
        <v>277</v>
      </c>
      <c r="D39" s="44" t="s">
        <v>308</v>
      </c>
      <c r="E39" s="45" t="s">
        <v>39</v>
      </c>
      <c r="F39" s="45" t="s">
        <v>279</v>
      </c>
      <c r="G39" s="45" t="s">
        <v>211</v>
      </c>
      <c r="H39" s="44">
        <v>1</v>
      </c>
      <c r="I39" s="45" t="s">
        <v>309</v>
      </c>
      <c r="J39" s="45" t="s">
        <v>76</v>
      </c>
      <c r="K39" s="44" t="s">
        <v>53</v>
      </c>
      <c r="L39" s="44">
        <v>1</v>
      </c>
      <c r="M39" s="44">
        <v>1</v>
      </c>
      <c r="N39" s="104" t="s">
        <v>45</v>
      </c>
      <c r="O39" s="103" t="s">
        <v>147</v>
      </c>
      <c r="P39" s="105" t="s">
        <v>281</v>
      </c>
      <c r="Q39" s="128" t="s">
        <v>310</v>
      </c>
      <c r="R39" s="128" t="s">
        <v>311</v>
      </c>
      <c r="S39" s="129"/>
      <c r="T39" s="129"/>
    </row>
    <row r="40" spans="1:20" s="7" customFormat="1" ht="18.75" customHeight="1">
      <c r="A40" s="35">
        <v>38</v>
      </c>
      <c r="B40" s="35" t="s">
        <v>203</v>
      </c>
      <c r="C40" s="35" t="s">
        <v>277</v>
      </c>
      <c r="D40" s="35" t="s">
        <v>312</v>
      </c>
      <c r="E40" s="24" t="s">
        <v>187</v>
      </c>
      <c r="F40" s="24" t="s">
        <v>313</v>
      </c>
      <c r="G40" s="24" t="s">
        <v>211</v>
      </c>
      <c r="H40" s="35">
        <v>1</v>
      </c>
      <c r="I40" s="24" t="s">
        <v>309</v>
      </c>
      <c r="J40" s="24" t="s">
        <v>76</v>
      </c>
      <c r="K40" s="35" t="s">
        <v>53</v>
      </c>
      <c r="L40" s="35">
        <v>1</v>
      </c>
      <c r="M40" s="35">
        <v>1</v>
      </c>
      <c r="N40" s="102" t="s">
        <v>45</v>
      </c>
      <c r="O40" s="98" t="s">
        <v>147</v>
      </c>
      <c r="P40" s="69" t="s">
        <v>281</v>
      </c>
      <c r="Q40" s="121" t="s">
        <v>314</v>
      </c>
      <c r="R40" s="121" t="s">
        <v>315</v>
      </c>
      <c r="S40" s="8"/>
      <c r="T40" s="8"/>
    </row>
    <row r="41" spans="1:18" s="8" customFormat="1" ht="18.75" customHeight="1">
      <c r="A41" s="35">
        <v>39</v>
      </c>
      <c r="B41" s="35" t="s">
        <v>203</v>
      </c>
      <c r="C41" s="35" t="s">
        <v>277</v>
      </c>
      <c r="D41" s="35" t="s">
        <v>316</v>
      </c>
      <c r="E41" s="24" t="s">
        <v>187</v>
      </c>
      <c r="F41" s="24" t="s">
        <v>313</v>
      </c>
      <c r="G41" s="24" t="s">
        <v>211</v>
      </c>
      <c r="H41" s="35">
        <v>1</v>
      </c>
      <c r="I41" s="24" t="s">
        <v>309</v>
      </c>
      <c r="J41" s="24" t="s">
        <v>76</v>
      </c>
      <c r="K41" s="35" t="s">
        <v>53</v>
      </c>
      <c r="L41" s="35">
        <v>1</v>
      </c>
      <c r="M41" s="35">
        <v>1</v>
      </c>
      <c r="N41" s="102" t="s">
        <v>45</v>
      </c>
      <c r="O41" s="98" t="s">
        <v>147</v>
      </c>
      <c r="P41" s="69" t="s">
        <v>281</v>
      </c>
      <c r="Q41" s="121" t="s">
        <v>317</v>
      </c>
      <c r="R41" s="121" t="s">
        <v>318</v>
      </c>
    </row>
    <row r="42" spans="1:18" s="8" customFormat="1" ht="18.75" customHeight="1">
      <c r="A42" s="35">
        <v>40</v>
      </c>
      <c r="B42" s="35" t="s">
        <v>203</v>
      </c>
      <c r="C42" s="35" t="s">
        <v>277</v>
      </c>
      <c r="D42" s="35" t="s">
        <v>319</v>
      </c>
      <c r="E42" s="24" t="s">
        <v>187</v>
      </c>
      <c r="F42" s="24" t="s">
        <v>313</v>
      </c>
      <c r="G42" s="24" t="s">
        <v>211</v>
      </c>
      <c r="H42" s="35">
        <v>1</v>
      </c>
      <c r="I42" s="24" t="s">
        <v>309</v>
      </c>
      <c r="J42" s="24" t="s">
        <v>76</v>
      </c>
      <c r="K42" s="35" t="s">
        <v>43</v>
      </c>
      <c r="L42" s="35">
        <v>1</v>
      </c>
      <c r="M42" s="35">
        <v>1</v>
      </c>
      <c r="N42" s="102" t="s">
        <v>45</v>
      </c>
      <c r="O42" s="98" t="s">
        <v>147</v>
      </c>
      <c r="P42" s="24" t="s">
        <v>281</v>
      </c>
      <c r="Q42" s="121" t="s">
        <v>320</v>
      </c>
      <c r="R42" s="121" t="s">
        <v>321</v>
      </c>
    </row>
    <row r="43" spans="1:20" s="7" customFormat="1" ht="18.75" customHeight="1">
      <c r="A43" s="35">
        <v>41</v>
      </c>
      <c r="B43" s="35" t="s">
        <v>203</v>
      </c>
      <c r="C43" s="42" t="s">
        <v>262</v>
      </c>
      <c r="D43" s="43" t="s">
        <v>322</v>
      </c>
      <c r="E43" s="17" t="s">
        <v>39</v>
      </c>
      <c r="F43" s="17" t="s">
        <v>323</v>
      </c>
      <c r="G43" s="17" t="s">
        <v>41</v>
      </c>
      <c r="H43" s="43">
        <v>1</v>
      </c>
      <c r="I43" s="65" t="s">
        <v>324</v>
      </c>
      <c r="J43" s="17" t="s">
        <v>266</v>
      </c>
      <c r="K43" s="43" t="s">
        <v>53</v>
      </c>
      <c r="L43" s="35">
        <v>1</v>
      </c>
      <c r="M43" s="40">
        <v>1</v>
      </c>
      <c r="N43" s="102" t="s">
        <v>55</v>
      </c>
      <c r="O43" s="98" t="s">
        <v>147</v>
      </c>
      <c r="P43" s="69" t="s">
        <v>268</v>
      </c>
      <c r="Q43" s="119" t="s">
        <v>325</v>
      </c>
      <c r="R43" s="119" t="s">
        <v>326</v>
      </c>
      <c r="S43" s="8"/>
      <c r="T43" s="8"/>
    </row>
    <row r="44" spans="1:20" s="6" customFormat="1" ht="18.75" customHeight="1">
      <c r="A44" s="35">
        <v>42</v>
      </c>
      <c r="B44" s="35" t="s">
        <v>203</v>
      </c>
      <c r="C44" s="46" t="s">
        <v>287</v>
      </c>
      <c r="D44" s="47" t="s">
        <v>327</v>
      </c>
      <c r="E44" s="48" t="s">
        <v>187</v>
      </c>
      <c r="F44" s="48" t="s">
        <v>289</v>
      </c>
      <c r="G44" s="48" t="s">
        <v>217</v>
      </c>
      <c r="H44" s="47">
        <v>1</v>
      </c>
      <c r="I44" s="106">
        <v>10.2</v>
      </c>
      <c r="J44" s="48" t="s">
        <v>208</v>
      </c>
      <c r="K44" s="47" t="s">
        <v>53</v>
      </c>
      <c r="L44" s="44">
        <v>1</v>
      </c>
      <c r="M44" s="107">
        <v>1</v>
      </c>
      <c r="N44" s="104" t="s">
        <v>45</v>
      </c>
      <c r="O44" s="103" t="s">
        <v>147</v>
      </c>
      <c r="P44" s="105" t="s">
        <v>291</v>
      </c>
      <c r="Q44" s="130" t="s">
        <v>328</v>
      </c>
      <c r="R44" s="130" t="s">
        <v>329</v>
      </c>
      <c r="S44" s="129"/>
      <c r="T44" s="129"/>
    </row>
    <row r="45" spans="1:20" s="7" customFormat="1" ht="18.75" customHeight="1">
      <c r="A45" s="35">
        <v>43</v>
      </c>
      <c r="B45" s="35" t="s">
        <v>203</v>
      </c>
      <c r="C45" s="49" t="s">
        <v>287</v>
      </c>
      <c r="D45" s="43" t="s">
        <v>330</v>
      </c>
      <c r="E45" s="17" t="s">
        <v>39</v>
      </c>
      <c r="F45" s="17" t="s">
        <v>87</v>
      </c>
      <c r="G45" s="17" t="s">
        <v>74</v>
      </c>
      <c r="H45" s="43">
        <v>1</v>
      </c>
      <c r="I45" s="17">
        <v>10.2</v>
      </c>
      <c r="J45" s="17" t="s">
        <v>208</v>
      </c>
      <c r="K45" s="43" t="s">
        <v>53</v>
      </c>
      <c r="L45" s="43">
        <v>1</v>
      </c>
      <c r="M45" s="43">
        <v>1</v>
      </c>
      <c r="N45" s="108" t="s">
        <v>45</v>
      </c>
      <c r="O45" s="103" t="s">
        <v>147</v>
      </c>
      <c r="P45" s="86" t="s">
        <v>291</v>
      </c>
      <c r="Q45" s="131" t="s">
        <v>331</v>
      </c>
      <c r="R45" s="132" t="s">
        <v>332</v>
      </c>
      <c r="S45" s="8">
        <v>17</v>
      </c>
      <c r="T45" s="8"/>
    </row>
    <row r="46" spans="1:18" s="9" customFormat="1" ht="18.75" customHeight="1">
      <c r="A46" s="50">
        <v>44</v>
      </c>
      <c r="B46" s="50" t="s">
        <v>36</v>
      </c>
      <c r="C46" s="51" t="s">
        <v>131</v>
      </c>
      <c r="D46" s="52" t="s">
        <v>160</v>
      </c>
      <c r="E46" s="34" t="s">
        <v>39</v>
      </c>
      <c r="F46" s="34" t="s">
        <v>40</v>
      </c>
      <c r="G46" s="34" t="s">
        <v>41</v>
      </c>
      <c r="H46" s="52">
        <v>1</v>
      </c>
      <c r="I46" s="91" t="s">
        <v>66</v>
      </c>
      <c r="J46" s="92" t="s">
        <v>76</v>
      </c>
      <c r="K46" s="52" t="s">
        <v>43</v>
      </c>
      <c r="L46" s="52" t="s">
        <v>133</v>
      </c>
      <c r="M46" s="52" t="s">
        <v>134</v>
      </c>
      <c r="N46" s="109"/>
      <c r="O46" s="110" t="s">
        <v>161</v>
      </c>
      <c r="P46" s="95" t="s">
        <v>135</v>
      </c>
      <c r="Q46" s="126" t="s">
        <v>162</v>
      </c>
      <c r="R46" s="126" t="s">
        <v>163</v>
      </c>
    </row>
    <row r="47" spans="1:18" s="9" customFormat="1" ht="18.75" customHeight="1">
      <c r="A47" s="50">
        <v>45</v>
      </c>
      <c r="B47" s="50" t="s">
        <v>36</v>
      </c>
      <c r="C47" s="53" t="s">
        <v>71</v>
      </c>
      <c r="D47" s="50" t="s">
        <v>164</v>
      </c>
      <c r="E47" s="24" t="s">
        <v>39</v>
      </c>
      <c r="F47" s="24" t="s">
        <v>73</v>
      </c>
      <c r="G47" s="24" t="s">
        <v>82</v>
      </c>
      <c r="H47" s="54">
        <v>1</v>
      </c>
      <c r="I47" s="17" t="s">
        <v>165</v>
      </c>
      <c r="J47" s="17" t="s">
        <v>76</v>
      </c>
      <c r="K47" s="54" t="s">
        <v>43</v>
      </c>
      <c r="L47" s="54">
        <v>1</v>
      </c>
      <c r="M47" s="54">
        <v>1</v>
      </c>
      <c r="N47" s="111" t="s">
        <v>45</v>
      </c>
      <c r="O47" s="112" t="s">
        <v>161</v>
      </c>
      <c r="P47" s="86" t="s">
        <v>166</v>
      </c>
      <c r="Q47" s="125" t="s">
        <v>167</v>
      </c>
      <c r="R47" s="125" t="s">
        <v>168</v>
      </c>
    </row>
    <row r="48" spans="1:18" s="9" customFormat="1" ht="18.75" customHeight="1">
      <c r="A48" s="50">
        <v>46</v>
      </c>
      <c r="B48" s="50" t="s">
        <v>36</v>
      </c>
      <c r="C48" s="53" t="s">
        <v>71</v>
      </c>
      <c r="D48" s="50" t="s">
        <v>122</v>
      </c>
      <c r="E48" s="24" t="s">
        <v>39</v>
      </c>
      <c r="F48" s="24" t="s">
        <v>73</v>
      </c>
      <c r="G48" s="24" t="s">
        <v>74</v>
      </c>
      <c r="H48" s="54">
        <v>1</v>
      </c>
      <c r="I48" s="17" t="s">
        <v>75</v>
      </c>
      <c r="J48" s="17" t="s">
        <v>76</v>
      </c>
      <c r="K48" s="54" t="s">
        <v>43</v>
      </c>
      <c r="L48" s="54">
        <v>1</v>
      </c>
      <c r="M48" s="54">
        <v>1</v>
      </c>
      <c r="N48" s="111" t="s">
        <v>45</v>
      </c>
      <c r="O48" s="112" t="s">
        <v>161</v>
      </c>
      <c r="P48" s="86" t="s">
        <v>166</v>
      </c>
      <c r="Q48" s="125" t="s">
        <v>167</v>
      </c>
      <c r="R48" s="125" t="s">
        <v>168</v>
      </c>
    </row>
    <row r="49" spans="1:20" s="9" customFormat="1" ht="18.75" customHeight="1">
      <c r="A49" s="50">
        <v>47</v>
      </c>
      <c r="B49" s="50" t="s">
        <v>36</v>
      </c>
      <c r="C49" s="53" t="s">
        <v>115</v>
      </c>
      <c r="D49" s="55" t="s">
        <v>169</v>
      </c>
      <c r="E49" s="31" t="s">
        <v>39</v>
      </c>
      <c r="F49" s="31" t="s">
        <v>87</v>
      </c>
      <c r="G49" s="31" t="s">
        <v>105</v>
      </c>
      <c r="H49" s="55">
        <v>1</v>
      </c>
      <c r="I49" s="31">
        <v>11</v>
      </c>
      <c r="J49" s="31" t="s">
        <v>119</v>
      </c>
      <c r="K49" s="113" t="s">
        <v>53</v>
      </c>
      <c r="L49" s="55">
        <v>1</v>
      </c>
      <c r="M49" s="55">
        <v>1</v>
      </c>
      <c r="N49" s="55" t="s">
        <v>55</v>
      </c>
      <c r="O49" s="112" t="s">
        <v>161</v>
      </c>
      <c r="P49" s="31" t="s">
        <v>119</v>
      </c>
      <c r="Q49" s="123" t="s">
        <v>170</v>
      </c>
      <c r="R49" s="123" t="s">
        <v>171</v>
      </c>
      <c r="S49" s="133"/>
      <c r="T49" s="133"/>
    </row>
    <row r="50" spans="1:18" s="9" customFormat="1" ht="37.5" customHeight="1">
      <c r="A50" s="50">
        <v>48</v>
      </c>
      <c r="B50" s="50" t="s">
        <v>36</v>
      </c>
      <c r="C50" s="56" t="s">
        <v>37</v>
      </c>
      <c r="D50" s="54" t="s">
        <v>172</v>
      </c>
      <c r="E50" s="17" t="s">
        <v>39</v>
      </c>
      <c r="F50" s="17" t="s">
        <v>40</v>
      </c>
      <c r="G50" s="17" t="s">
        <v>41</v>
      </c>
      <c r="H50" s="54">
        <v>1</v>
      </c>
      <c r="I50" s="65" t="s">
        <v>173</v>
      </c>
      <c r="J50" s="17" t="s">
        <v>15</v>
      </c>
      <c r="K50" s="54" t="s">
        <v>53</v>
      </c>
      <c r="L50" s="50">
        <v>2</v>
      </c>
      <c r="M50" s="57" t="s">
        <v>174</v>
      </c>
      <c r="N50" s="50" t="s">
        <v>95</v>
      </c>
      <c r="O50" s="63" t="s">
        <v>161</v>
      </c>
      <c r="P50" s="17" t="s">
        <v>175</v>
      </c>
      <c r="Q50" s="134" t="s">
        <v>176</v>
      </c>
      <c r="R50" s="131" t="s">
        <v>177</v>
      </c>
    </row>
    <row r="51" spans="1:18" s="9" customFormat="1" ht="37.5" customHeight="1">
      <c r="A51" s="50">
        <v>49</v>
      </c>
      <c r="B51" s="50" t="s">
        <v>36</v>
      </c>
      <c r="C51" s="56" t="s">
        <v>37</v>
      </c>
      <c r="D51" s="54" t="s">
        <v>178</v>
      </c>
      <c r="E51" s="17" t="s">
        <v>39</v>
      </c>
      <c r="F51" s="17" t="s">
        <v>40</v>
      </c>
      <c r="G51" s="17" t="s">
        <v>41</v>
      </c>
      <c r="H51" s="54">
        <v>2</v>
      </c>
      <c r="I51" s="65" t="s">
        <v>173</v>
      </c>
      <c r="J51" s="17" t="s">
        <v>15</v>
      </c>
      <c r="K51" s="54" t="s">
        <v>53</v>
      </c>
      <c r="L51" s="50">
        <v>1</v>
      </c>
      <c r="M51" s="57" t="s">
        <v>179</v>
      </c>
      <c r="N51" s="50" t="s">
        <v>55</v>
      </c>
      <c r="O51" s="63" t="s">
        <v>161</v>
      </c>
      <c r="P51" s="17" t="s">
        <v>180</v>
      </c>
      <c r="Q51" s="134" t="s">
        <v>181</v>
      </c>
      <c r="R51" s="131" t="s">
        <v>182</v>
      </c>
    </row>
    <row r="52" spans="1:18" s="9" customFormat="1" ht="18.75" customHeight="1">
      <c r="A52" s="50">
        <v>50</v>
      </c>
      <c r="B52" s="50" t="s">
        <v>36</v>
      </c>
      <c r="C52" s="51" t="s">
        <v>131</v>
      </c>
      <c r="D52" s="52" t="s">
        <v>183</v>
      </c>
      <c r="E52" s="34" t="s">
        <v>39</v>
      </c>
      <c r="F52" s="34" t="s">
        <v>40</v>
      </c>
      <c r="G52" s="34" t="s">
        <v>41</v>
      </c>
      <c r="H52" s="52">
        <v>1</v>
      </c>
      <c r="I52" s="91" t="s">
        <v>66</v>
      </c>
      <c r="J52" s="92" t="s">
        <v>76</v>
      </c>
      <c r="K52" s="52" t="s">
        <v>43</v>
      </c>
      <c r="L52" s="52" t="s">
        <v>133</v>
      </c>
      <c r="M52" s="52" t="s">
        <v>133</v>
      </c>
      <c r="N52" s="52"/>
      <c r="O52" s="63" t="s">
        <v>161</v>
      </c>
      <c r="P52" s="92" t="s">
        <v>135</v>
      </c>
      <c r="Q52" s="126" t="s">
        <v>184</v>
      </c>
      <c r="R52" s="126" t="s">
        <v>185</v>
      </c>
    </row>
    <row r="53" spans="1:18" s="9" customFormat="1" ht="18.75" customHeight="1">
      <c r="A53" s="50">
        <v>51</v>
      </c>
      <c r="B53" s="50" t="s">
        <v>36</v>
      </c>
      <c r="C53" s="53" t="s">
        <v>86</v>
      </c>
      <c r="D53" s="50" t="s">
        <v>186</v>
      </c>
      <c r="E53" s="24" t="s">
        <v>187</v>
      </c>
      <c r="F53" s="24" t="s">
        <v>87</v>
      </c>
      <c r="G53" s="24" t="s">
        <v>188</v>
      </c>
      <c r="H53" s="50">
        <v>1</v>
      </c>
      <c r="I53" s="24">
        <v>5.5</v>
      </c>
      <c r="J53" s="24" t="s">
        <v>89</v>
      </c>
      <c r="K53" s="50" t="s">
        <v>43</v>
      </c>
      <c r="L53" s="50">
        <v>1</v>
      </c>
      <c r="M53" s="50">
        <v>1</v>
      </c>
      <c r="N53" s="50"/>
      <c r="O53" s="63" t="s">
        <v>161</v>
      </c>
      <c r="P53" s="24"/>
      <c r="Q53" s="121" t="s">
        <v>189</v>
      </c>
      <c r="R53" s="121" t="s">
        <v>190</v>
      </c>
    </row>
    <row r="54" spans="1:18" s="9" customFormat="1" ht="18.75" customHeight="1">
      <c r="A54" s="50">
        <v>52</v>
      </c>
      <c r="B54" s="50" t="s">
        <v>36</v>
      </c>
      <c r="C54" s="53" t="s">
        <v>191</v>
      </c>
      <c r="D54" s="50" t="s">
        <v>122</v>
      </c>
      <c r="E54" s="24" t="s">
        <v>39</v>
      </c>
      <c r="F54" s="24">
        <v>35</v>
      </c>
      <c r="G54" s="24" t="s">
        <v>192</v>
      </c>
      <c r="H54" s="54">
        <v>1</v>
      </c>
      <c r="I54" s="17" t="s">
        <v>193</v>
      </c>
      <c r="J54" s="17" t="s">
        <v>194</v>
      </c>
      <c r="K54" s="54" t="s">
        <v>53</v>
      </c>
      <c r="L54" s="54">
        <v>1</v>
      </c>
      <c r="M54" s="54">
        <v>1</v>
      </c>
      <c r="N54" s="54" t="s">
        <v>55</v>
      </c>
      <c r="O54" s="63" t="s">
        <v>161</v>
      </c>
      <c r="P54" s="17" t="s">
        <v>195</v>
      </c>
      <c r="Q54" s="135" t="s">
        <v>196</v>
      </c>
      <c r="R54" s="136" t="s">
        <v>197</v>
      </c>
    </row>
    <row r="55" spans="1:18" s="9" customFormat="1" ht="18.75" customHeight="1">
      <c r="A55" s="50">
        <v>53</v>
      </c>
      <c r="B55" s="50" t="s">
        <v>36</v>
      </c>
      <c r="C55" s="53" t="s">
        <v>191</v>
      </c>
      <c r="D55" s="50" t="s">
        <v>198</v>
      </c>
      <c r="E55" s="24" t="s">
        <v>39</v>
      </c>
      <c r="F55" s="24">
        <v>35</v>
      </c>
      <c r="G55" s="24" t="s">
        <v>192</v>
      </c>
      <c r="H55" s="54">
        <v>1</v>
      </c>
      <c r="I55" s="17" t="s">
        <v>193</v>
      </c>
      <c r="J55" s="17" t="s">
        <v>194</v>
      </c>
      <c r="K55" s="54" t="s">
        <v>53</v>
      </c>
      <c r="L55" s="54">
        <v>1</v>
      </c>
      <c r="M55" s="54">
        <v>1</v>
      </c>
      <c r="N55" s="54" t="s">
        <v>55</v>
      </c>
      <c r="O55" s="63" t="s">
        <v>161</v>
      </c>
      <c r="P55" s="17" t="s">
        <v>195</v>
      </c>
      <c r="Q55" s="137" t="s">
        <v>199</v>
      </c>
      <c r="R55" s="137" t="s">
        <v>200</v>
      </c>
    </row>
    <row r="56" spans="1:18" s="9" customFormat="1" ht="18.75" customHeight="1">
      <c r="A56" s="50">
        <v>54</v>
      </c>
      <c r="B56" s="50" t="s">
        <v>203</v>
      </c>
      <c r="C56" s="50" t="s">
        <v>277</v>
      </c>
      <c r="D56" s="57" t="s">
        <v>333</v>
      </c>
      <c r="E56" s="24" t="s">
        <v>39</v>
      </c>
      <c r="F56" s="24" t="s">
        <v>334</v>
      </c>
      <c r="G56" s="24" t="s">
        <v>217</v>
      </c>
      <c r="H56" s="50">
        <v>1</v>
      </c>
      <c r="I56" s="24" t="s">
        <v>335</v>
      </c>
      <c r="J56" s="24" t="s">
        <v>76</v>
      </c>
      <c r="K56" s="50" t="s">
        <v>53</v>
      </c>
      <c r="L56" s="50">
        <v>1</v>
      </c>
      <c r="M56" s="50" t="s">
        <v>336</v>
      </c>
      <c r="N56" s="114" t="s">
        <v>45</v>
      </c>
      <c r="O56" s="63" t="s">
        <v>161</v>
      </c>
      <c r="P56" s="69" t="s">
        <v>281</v>
      </c>
      <c r="Q56" s="121" t="s">
        <v>337</v>
      </c>
      <c r="R56" s="121" t="s">
        <v>338</v>
      </c>
    </row>
    <row r="57" spans="1:18" s="9" customFormat="1" ht="54" customHeight="1">
      <c r="A57" s="50">
        <v>55</v>
      </c>
      <c r="B57" s="50" t="s">
        <v>203</v>
      </c>
      <c r="C57" s="53" t="s">
        <v>247</v>
      </c>
      <c r="D57" s="50" t="s">
        <v>339</v>
      </c>
      <c r="E57" s="24" t="s">
        <v>39</v>
      </c>
      <c r="F57" s="24" t="s">
        <v>255</v>
      </c>
      <c r="G57" s="24" t="s">
        <v>128</v>
      </c>
      <c r="H57" s="54">
        <v>1</v>
      </c>
      <c r="I57" s="65" t="s">
        <v>305</v>
      </c>
      <c r="J57" s="24" t="s">
        <v>15</v>
      </c>
      <c r="K57" s="50" t="s">
        <v>43</v>
      </c>
      <c r="L57" s="54">
        <v>0</v>
      </c>
      <c r="M57" s="57" t="s">
        <v>340</v>
      </c>
      <c r="N57" s="114" t="s">
        <v>45</v>
      </c>
      <c r="O57" s="63" t="s">
        <v>161</v>
      </c>
      <c r="P57" s="69" t="s">
        <v>99</v>
      </c>
      <c r="Q57" s="121" t="s">
        <v>341</v>
      </c>
      <c r="R57" s="121" t="s">
        <v>342</v>
      </c>
    </row>
    <row r="58" spans="1:20" s="10" customFormat="1" ht="18.75" customHeight="1">
      <c r="A58" s="50">
        <v>56</v>
      </c>
      <c r="B58" s="50" t="s">
        <v>203</v>
      </c>
      <c r="C58" s="58" t="s">
        <v>294</v>
      </c>
      <c r="D58" s="59" t="s">
        <v>343</v>
      </c>
      <c r="E58" s="45" t="s">
        <v>39</v>
      </c>
      <c r="F58" s="48" t="s">
        <v>344</v>
      </c>
      <c r="G58" s="48" t="s">
        <v>88</v>
      </c>
      <c r="H58" s="60">
        <v>1</v>
      </c>
      <c r="I58" s="48" t="s">
        <v>296</v>
      </c>
      <c r="J58" s="48" t="s">
        <v>76</v>
      </c>
      <c r="K58" s="60" t="s">
        <v>53</v>
      </c>
      <c r="L58" s="60">
        <v>1</v>
      </c>
      <c r="M58" s="60">
        <v>3</v>
      </c>
      <c r="N58" s="115" t="s">
        <v>55</v>
      </c>
      <c r="O58" s="63" t="s">
        <v>161</v>
      </c>
      <c r="P58" s="116" t="s">
        <v>345</v>
      </c>
      <c r="Q58" s="138" t="s">
        <v>346</v>
      </c>
      <c r="R58" s="138" t="s">
        <v>347</v>
      </c>
      <c r="S58" s="139"/>
      <c r="T58" s="139"/>
    </row>
    <row r="59" spans="1:18" s="9" customFormat="1" ht="18.75" customHeight="1">
      <c r="A59" s="50">
        <v>57</v>
      </c>
      <c r="B59" s="50" t="s">
        <v>203</v>
      </c>
      <c r="C59" s="56" t="s">
        <v>294</v>
      </c>
      <c r="D59" s="61" t="s">
        <v>348</v>
      </c>
      <c r="E59" s="17" t="s">
        <v>39</v>
      </c>
      <c r="F59" s="62" t="s">
        <v>344</v>
      </c>
      <c r="G59" s="62" t="s">
        <v>88</v>
      </c>
      <c r="H59" s="63">
        <v>1</v>
      </c>
      <c r="I59" s="62" t="s">
        <v>349</v>
      </c>
      <c r="J59" s="62" t="s">
        <v>76</v>
      </c>
      <c r="K59" s="54" t="s">
        <v>53</v>
      </c>
      <c r="L59" s="63">
        <v>1</v>
      </c>
      <c r="M59" s="63">
        <v>5</v>
      </c>
      <c r="N59" s="117" t="s">
        <v>55</v>
      </c>
      <c r="O59" s="63" t="s">
        <v>161</v>
      </c>
      <c r="P59" s="86" t="s">
        <v>345</v>
      </c>
      <c r="Q59" s="140" t="s">
        <v>350</v>
      </c>
      <c r="R59" s="137" t="s">
        <v>351</v>
      </c>
    </row>
    <row r="60" spans="1:18" s="9" customFormat="1" ht="18.75" customHeight="1">
      <c r="A60" s="50">
        <v>58</v>
      </c>
      <c r="B60" s="50" t="s">
        <v>203</v>
      </c>
      <c r="C60" s="53" t="s">
        <v>352</v>
      </c>
      <c r="D60" s="50" t="s">
        <v>353</v>
      </c>
      <c r="E60" s="24" t="s">
        <v>39</v>
      </c>
      <c r="F60" s="24" t="s">
        <v>354</v>
      </c>
      <c r="G60" s="24">
        <v>5</v>
      </c>
      <c r="H60" s="54">
        <v>1</v>
      </c>
      <c r="I60" s="17" t="s">
        <v>355</v>
      </c>
      <c r="J60" s="17" t="s">
        <v>356</v>
      </c>
      <c r="K60" s="54" t="s">
        <v>43</v>
      </c>
      <c r="L60" s="54">
        <v>0</v>
      </c>
      <c r="M60" s="54">
        <v>0</v>
      </c>
      <c r="N60" s="111" t="s">
        <v>95</v>
      </c>
      <c r="O60" s="63" t="s">
        <v>161</v>
      </c>
      <c r="P60" s="86" t="s">
        <v>357</v>
      </c>
      <c r="Q60" s="125" t="s">
        <v>358</v>
      </c>
      <c r="R60" s="125" t="s">
        <v>359</v>
      </c>
    </row>
    <row r="61" spans="1:18" s="9" customFormat="1" ht="18.75" customHeight="1">
      <c r="A61" s="50">
        <v>59</v>
      </c>
      <c r="B61" s="50" t="s">
        <v>203</v>
      </c>
      <c r="C61" s="53" t="s">
        <v>352</v>
      </c>
      <c r="D61" s="50" t="s">
        <v>360</v>
      </c>
      <c r="E61" s="24" t="s">
        <v>39</v>
      </c>
      <c r="F61" s="17" t="s">
        <v>111</v>
      </c>
      <c r="G61" s="17">
        <v>5</v>
      </c>
      <c r="H61" s="54">
        <v>1</v>
      </c>
      <c r="I61" s="17" t="s">
        <v>361</v>
      </c>
      <c r="J61" s="17" t="s">
        <v>356</v>
      </c>
      <c r="K61" s="54" t="s">
        <v>43</v>
      </c>
      <c r="L61" s="54">
        <v>0</v>
      </c>
      <c r="M61" s="54">
        <v>0</v>
      </c>
      <c r="N61" s="54" t="s">
        <v>95</v>
      </c>
      <c r="O61" s="63" t="s">
        <v>161</v>
      </c>
      <c r="P61" s="17" t="s">
        <v>362</v>
      </c>
      <c r="Q61" s="131" t="s">
        <v>363</v>
      </c>
      <c r="R61" s="125" t="s">
        <v>364</v>
      </c>
    </row>
    <row r="62" spans="1:18" s="9" customFormat="1" ht="18.75" customHeight="1">
      <c r="A62" s="50">
        <v>60</v>
      </c>
      <c r="B62" s="50" t="s">
        <v>203</v>
      </c>
      <c r="C62" s="53" t="s">
        <v>352</v>
      </c>
      <c r="D62" s="54" t="s">
        <v>198</v>
      </c>
      <c r="E62" s="24" t="s">
        <v>39</v>
      </c>
      <c r="F62" s="17" t="s">
        <v>111</v>
      </c>
      <c r="G62" s="17">
        <v>2</v>
      </c>
      <c r="H62" s="54">
        <v>1</v>
      </c>
      <c r="I62" s="118" t="s">
        <v>251</v>
      </c>
      <c r="J62" s="17" t="s">
        <v>356</v>
      </c>
      <c r="K62" s="54" t="s">
        <v>53</v>
      </c>
      <c r="L62" s="54">
        <v>0</v>
      </c>
      <c r="M62" s="54">
        <v>0</v>
      </c>
      <c r="N62" s="111" t="s">
        <v>95</v>
      </c>
      <c r="O62" s="63" t="s">
        <v>161</v>
      </c>
      <c r="P62" s="86" t="s">
        <v>362</v>
      </c>
      <c r="Q62" s="131" t="s">
        <v>365</v>
      </c>
      <c r="R62" s="131" t="s">
        <v>366</v>
      </c>
    </row>
    <row r="63" spans="1:19" s="9" customFormat="1" ht="18.75" customHeight="1">
      <c r="A63" s="50">
        <v>61</v>
      </c>
      <c r="B63" s="50" t="s">
        <v>203</v>
      </c>
      <c r="C63" s="56" t="s">
        <v>262</v>
      </c>
      <c r="D63" s="54" t="s">
        <v>367</v>
      </c>
      <c r="E63" s="17" t="s">
        <v>39</v>
      </c>
      <c r="F63" s="17" t="s">
        <v>323</v>
      </c>
      <c r="G63" s="17" t="s">
        <v>41</v>
      </c>
      <c r="H63" s="54">
        <v>1</v>
      </c>
      <c r="I63" s="65" t="s">
        <v>324</v>
      </c>
      <c r="J63" s="17" t="s">
        <v>266</v>
      </c>
      <c r="K63" s="54" t="s">
        <v>53</v>
      </c>
      <c r="L63" s="50">
        <v>1</v>
      </c>
      <c r="M63" s="57">
        <v>1</v>
      </c>
      <c r="N63" s="114" t="s">
        <v>55</v>
      </c>
      <c r="O63" s="63" t="s">
        <v>161</v>
      </c>
      <c r="P63" s="69" t="s">
        <v>268</v>
      </c>
      <c r="Q63" s="119" t="s">
        <v>368</v>
      </c>
      <c r="R63" s="119" t="s">
        <v>369</v>
      </c>
      <c r="S63" s="9">
        <v>19</v>
      </c>
    </row>
    <row r="64" spans="1:15" s="11" customFormat="1" ht="30" customHeight="1">
      <c r="A64" s="195" t="s">
        <v>201</v>
      </c>
      <c r="B64" s="196"/>
      <c r="C64" s="196"/>
      <c r="D64" s="197"/>
      <c r="E64" s="64"/>
      <c r="F64" s="64"/>
      <c r="G64" s="64"/>
      <c r="H64" s="64">
        <f>SUM(H3:H63)</f>
        <v>78</v>
      </c>
      <c r="I64" s="64"/>
      <c r="J64" s="64"/>
      <c r="K64" s="192"/>
      <c r="L64" s="193"/>
      <c r="M64" s="193"/>
      <c r="N64" s="193"/>
      <c r="O64" s="194"/>
    </row>
  </sheetData>
  <sheetProtection/>
  <autoFilter ref="A2:T64">
    <sortState ref="A3:T64">
      <sortCondition sortBy="value" ref="O3:O64"/>
    </sortState>
  </autoFilter>
  <mergeCells count="3">
    <mergeCell ref="A1:R1"/>
    <mergeCell ref="A64:D64"/>
    <mergeCell ref="K64:O64"/>
  </mergeCells>
  <dataValidations count="3">
    <dataValidation type="list" allowBlank="1" showInputMessage="1" showErrorMessage="1" sqref="N3 N4 N5 N6 N8 N9 N10 N11 N12 N16 N17 N18 N19 N20 N21 N24 N27 N28 N29 N30 N31 N32 N33 N38 N41 N42 N43 N46 N47 N48 N55 N61 N62 N63 N13:N15 N22:N23 N25:N26 N35:N37 N49:N51 N52:N54 N56:N57 N59:N60 N64:N65536">
      <formula1>"紧急,一般,储备"</formula1>
    </dataValidation>
    <dataValidation type="list" allowBlank="1" showInputMessage="1" showErrorMessage="1" sqref="N40 N45">
      <formula1>"紧急，一般，储备"</formula1>
    </dataValidation>
    <dataValidation errorStyle="warning" type="list" allowBlank="1" showErrorMessage="1" sqref="N34 N39 N44 N58">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0" r:id="rId3"/>
  <rowBreaks count="2" manualBreakCount="2">
    <brk id="33" max="17" man="1"/>
    <brk id="55" max="17"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zqm</dc:creator>
  <cp:keywords/>
  <dc:description/>
  <cp:lastModifiedBy>1913379131@qq.com</cp:lastModifiedBy>
  <dcterms:created xsi:type="dcterms:W3CDTF">2019-01-03T03:04:44Z</dcterms:created>
  <dcterms:modified xsi:type="dcterms:W3CDTF">2023-09-05T09:52:24Z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360AB420F31349169F77CB56D97CC26B</vt:lpwstr>
  </property>
</Properties>
</file>