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8350" windowHeight="6880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<sst xmlns="http://schemas.openxmlformats.org/spreadsheetml/2006/main" count="101" uniqueCount="86">
  <si>
    <t>罍街文创中心项目印刷/标识标牌制作物料报价单</t>
  </si>
  <si>
    <t>类别</t>
  </si>
  <si>
    <t>序号</t>
  </si>
  <si>
    <t>物料</t>
  </si>
  <si>
    <r>
      <rPr>
        <b/>
        <sz val="18"/>
        <rFont val="微软雅黑"/>
        <charset val="134"/>
      </rPr>
      <t>工艺</t>
    </r>
    <r>
      <rPr>
        <b/>
        <sz val="18"/>
        <color rgb="FFFF0000"/>
        <rFont val="微软雅黑"/>
        <charset val="134"/>
      </rPr>
      <t>（或同等规格其他工艺）</t>
    </r>
  </si>
  <si>
    <t>尺寸</t>
  </si>
  <si>
    <t>数量</t>
  </si>
  <si>
    <t>单位</t>
  </si>
  <si>
    <t>单价</t>
  </si>
  <si>
    <t>总价</t>
  </si>
  <si>
    <r>
      <rPr>
        <b/>
        <sz val="18"/>
        <rFont val="微软雅黑"/>
        <charset val="134"/>
      </rPr>
      <t>备注</t>
    </r>
    <r>
      <rPr>
        <b/>
        <sz val="18"/>
        <color rgb="FFFF0000"/>
        <rFont val="微软雅黑"/>
        <charset val="134"/>
      </rPr>
      <t>（仅示意，具体以实际为准）</t>
    </r>
  </si>
  <si>
    <t>说明</t>
  </si>
  <si>
    <t>印刷类</t>
  </si>
  <si>
    <t>手提袋</t>
  </si>
  <si>
    <t>350g白卡，哑光膜，
logo，图案（含英文），楼体线条烫金/印专金/过UV
logo楼体图案两层金，不重合</t>
  </si>
  <si>
    <t xml:space="preserve">  400*300*100mm底宽</t>
  </si>
  <si>
    <t>个</t>
  </si>
  <si>
    <t xml:space="preserve">所有印刷物料
需提供纸品小样
</t>
  </si>
  <si>
    <t>档案袋</t>
  </si>
  <si>
    <t>250克白卡，四色印刷
logo，图案（含英文），楼体线条烫金/印专金/过UV
logo楼体图案两层金，不重合</t>
  </si>
  <si>
    <t>240*340mmh*30</t>
  </si>
  <si>
    <t>名片</t>
  </si>
  <si>
    <t>350g珠光纸，logo，图案（含英文）烫金/印专金/过UV
logo楼体图案两层金，不重合</t>
  </si>
  <si>
    <t>90*50hmm</t>
  </si>
  <si>
    <t xml:space="preserve">
200张/盒，共10盒
</t>
  </si>
  <si>
    <t>盒</t>
  </si>
  <si>
    <t>抽纸盒</t>
  </si>
  <si>
    <t xml:space="preserve">抽纸外盒300克白卡
亚膜，抽纸双层100抽  </t>
  </si>
  <si>
    <t>220*110*50mm</t>
  </si>
  <si>
    <t>扑克牌</t>
  </si>
  <si>
    <t>350克中华白芯纸，
掼蛋专用扑克印刷制作含覆膜</t>
  </si>
  <si>
    <t>扑克盒：99x62
扑克牌：97x60</t>
  </si>
  <si>
    <t>副</t>
  </si>
  <si>
    <t>三折页</t>
  </si>
  <si>
    <t>350克高阶细格，
主标，logo，图案（含英文）楼体线条烫金/印专金/过UV
logo楼体图案两层金，不重合
UV、凸印、专色印刷</t>
  </si>
  <si>
    <t>60x32，单p20x32</t>
  </si>
  <si>
    <t>户型单页</t>
  </si>
  <si>
    <t>350g的高阶细格，主标，logo，图案（含英文）
楼体线条烫金/印专金
logo楼体图案两层金，不重合
UV、凸印、专色印刷</t>
  </si>
  <si>
    <t>210x297hmm</t>
  </si>
  <si>
    <t>18种户型/300份
共5400份</t>
  </si>
  <si>
    <t>拓客单页</t>
  </si>
  <si>
    <t>157g铜版纸，四色印刷</t>
  </si>
  <si>
    <t>A3尺寸</t>
  </si>
  <si>
    <t>份</t>
  </si>
  <si>
    <t>楼书</t>
  </si>
  <si>
    <t>外壳350克高阶细格。内页250高阶细格
logo主标烫金/印专金，UV、凸印、四色印刷
约32p</t>
  </si>
  <si>
    <t xml:space="preserve"> 280*210mm</t>
  </si>
  <si>
    <t>标识标牌类</t>
  </si>
  <si>
    <t>门头字</t>
  </si>
  <si>
    <r>
      <rPr>
        <sz val="14"/>
        <color theme="1"/>
        <rFont val="微软雅黑"/>
        <charset val="134"/>
      </rPr>
      <t>户外专用防水无边字+白色铝合金包边，单字高度1米
背部方管架焊接支撑，高度140cm
文字内容：</t>
    </r>
    <r>
      <rPr>
        <b/>
        <sz val="14"/>
        <color rgb="FFFF0000"/>
        <rFont val="微软雅黑"/>
        <charset val="134"/>
      </rPr>
      <t>营销中心，共4字</t>
    </r>
    <r>
      <rPr>
        <sz val="14"/>
        <color theme="1"/>
        <rFont val="微软雅黑"/>
        <charset val="134"/>
      </rPr>
      <t xml:space="preserve">
现场线路接电+户外防水变压器+独立电箱+空开+时控等</t>
    </r>
  </si>
  <si>
    <t>单字高度1米</t>
  </si>
  <si>
    <t>项</t>
  </si>
  <si>
    <t xml:space="preserve">所有制作类物料
需提供色板材质
</t>
  </si>
  <si>
    <t>玻璃贴</t>
  </si>
  <si>
    <t>磨砂贴UV</t>
  </si>
  <si>
    <r>
      <rPr>
        <sz val="14"/>
        <color theme="1"/>
        <rFont val="微软雅黑"/>
        <charset val="134"/>
      </rPr>
      <t>100*12hcm</t>
    </r>
    <r>
      <rPr>
        <sz val="14"/>
        <color theme="1"/>
        <rFont val="Arial"/>
        <charset val="134"/>
      </rPr>
      <t>_x000b_</t>
    </r>
  </si>
  <si>
    <t>垃圾桶</t>
  </si>
  <si>
    <t>201不锈钢烤漆，图文单色丝印，logo楼体图案两层金，双色不重合</t>
  </si>
  <si>
    <t>30cm*30cm*75cm</t>
  </si>
  <si>
    <t>雨伞桶</t>
  </si>
  <si>
    <t>201不锈钢烤漆，图文单色丝印
含定制雨伞20把，logo楼体图案两层金，双色不重合</t>
  </si>
  <si>
    <t>60cm*30cm*75cm</t>
  </si>
  <si>
    <t>温馨提示牌</t>
  </si>
  <si>
    <t>1.5+1.5铝板喷漆，图文单色丝印，
logo楼体图案两层金，双色不重合</t>
  </si>
  <si>
    <t>32x29x64cm</t>
  </si>
  <si>
    <t>办公室门牌</t>
  </si>
  <si>
    <r>
      <rPr>
        <sz val="14"/>
        <color theme="1"/>
        <rFont val="微软雅黑"/>
        <charset val="134"/>
      </rPr>
      <t>1.0不锈钢折弯焊接，图文单色丝印
logo楼体图案两层金，双色不重合</t>
    </r>
    <r>
      <rPr>
        <sz val="14"/>
        <color theme="1"/>
        <rFont val="Arial"/>
        <charset val="134"/>
      </rPr>
      <t>_x000b_</t>
    </r>
  </si>
  <si>
    <t>100*300*6mm</t>
  </si>
  <si>
    <t>卫生间导视牌</t>
  </si>
  <si>
    <t>1.5+1.5铝板喷漆，图文单色丝印</t>
  </si>
  <si>
    <t>导视牌：250*280*10mm
门牌：190*205*10mm</t>
  </si>
  <si>
    <t>销售前台背景墙
logo内嵌</t>
  </si>
  <si>
    <t>不锈钢金属精工立体字</t>
  </si>
  <si>
    <t>3.5x0.41
(尺寸预计，具体以实际为准）</t>
  </si>
  <si>
    <t>户型资料架</t>
  </si>
  <si>
    <t xml:space="preserve">1.0镀锌钢板激光开槽，折边.电焊，精磨，烤漆成型
图文单色丝印
logo楼体图案两层金，双色不重合
</t>
  </si>
  <si>
    <t xml:space="preserve">44cm*60cm*160cm（h）
</t>
  </si>
  <si>
    <t>合同公示架</t>
  </si>
  <si>
    <t xml:space="preserve">1.0镀锌钢板激光开槽，折边.电焊，精磨，烤漆成型，
图文单色丝印
logo楼体图案两层金，双色不重合
</t>
  </si>
  <si>
    <t xml:space="preserve">台面50cm*35cm，高度120cm
</t>
  </si>
  <si>
    <t>美陈</t>
  </si>
  <si>
    <t>金属烤漆地台（底座配重）+顶部金属异形造型焊接（金属氟碳烤漆）+不锈钢烤漆精工立体字+双面异形主背景（内置钢管骨架）+高清黑胶车贴（双面）画面</t>
  </si>
  <si>
    <r>
      <t>(</t>
    </r>
    <r>
      <rPr>
        <sz val="14"/>
        <color rgb="FFFF0000"/>
        <rFont val="微软雅黑"/>
        <charset val="134"/>
      </rPr>
      <t>尺寸预估，具体以实际为准</t>
    </r>
    <r>
      <rPr>
        <sz val="14"/>
        <color theme="1"/>
        <rFont val="微软雅黑"/>
        <charset val="134"/>
      </rPr>
      <t>）
金属异形主背景画面5.5x3.5mh30cm厚
高清黑胶异形车贴画面（双面）5.5x3.5mh
底座尺寸:5.5x1x0.15mh
单字尺寸:高50cm</t>
    </r>
  </si>
  <si>
    <t>小计：</t>
  </si>
  <si>
    <r>
      <rPr>
        <sz val="20"/>
        <rFont val="微软雅黑"/>
        <charset val="134"/>
      </rPr>
      <t>税率：</t>
    </r>
    <r>
      <rPr>
        <u/>
        <sz val="20"/>
        <rFont val="微软雅黑"/>
        <charset val="134"/>
      </rPr>
      <t xml:space="preserve">      </t>
    </r>
    <r>
      <rPr>
        <sz val="20"/>
        <rFont val="微软雅黑"/>
        <charset val="134"/>
      </rPr>
      <t>%</t>
    </r>
  </si>
  <si>
    <t>合计（含税）：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</si>
</sst>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5">
    <font>
      <sz val="11"/>
      <color theme="1"/>
      <name val="宋体"/>
      <charset val="134"/>
      <scheme val="minor"/>
    </font>
    <font>
      <b/>
      <sz val="26"/>
      <name val="微软雅黑"/>
      <charset val="134"/>
    </font>
    <font>
      <b/>
      <sz val="18"/>
      <name val="微软雅黑"/>
      <charset val="134"/>
    </font>
    <font>
      <b/>
      <sz val="14"/>
      <color theme="1"/>
      <name val="微软雅黑"/>
      <charset val="134"/>
    </font>
    <font>
      <sz val="14"/>
      <color theme="1"/>
      <name val="微软雅黑"/>
      <charset val="134"/>
    </font>
    <font>
      <sz val="16"/>
      <color theme="1"/>
      <name val="微软雅黑"/>
      <charset val="134"/>
    </font>
    <font>
      <b/>
      <sz val="16"/>
      <color rgb="FFFF0000"/>
      <name val="微软雅黑"/>
      <charset val="134"/>
    </font>
    <font>
      <sz val="20"/>
      <name val="微软雅黑"/>
      <charset val="134"/>
    </font>
    <font>
      <b/>
      <sz val="16"/>
      <color rgb="FFFF0000"/>
      <name val="宋体"/>
      <charset val="134"/>
      <scheme val="minor"/>
    </font>
    <font>
      <sz val="14"/>
      <color rgb="FF000000"/>
      <name val="微软雅黑"/>
      <charset val="134"/>
    </font>
    <font>
      <sz val="16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4"/>
      <color theme="1"/>
      <name val="Arial"/>
      <charset val="134"/>
    </font>
    <font>
      <u/>
      <sz val="20"/>
      <name val="微软雅黑"/>
      <charset val="134"/>
    </font>
    <font>
      <b/>
      <sz val="14"/>
      <color rgb="FFFF0000"/>
      <name val="微软雅黑"/>
      <charset val="134"/>
    </font>
    <font>
      <b/>
      <sz val="18"/>
      <color rgb="FFFF0000"/>
      <name val="微软雅黑"/>
      <charset val="134"/>
    </font>
    <font>
      <sz val="14"/>
      <color rgb="FFFF0000"/>
      <name val="微软雅黑"/>
      <charset val="134"/>
    </font>
  </fonts>
  <fills count="34">
    <fill>
      <patternFill patternType="none"/>
    </fill>
    <fill>
      <patternFill patternType="gray125"/>
    </fill>
    <fill>
      <patternFill patternType="solid">
        <fgColor theme="3" tint="0.79995117038483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3" borderId="9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4" borderId="12" applyNumberFormat="0" applyAlignment="0" applyProtection="0">
      <alignment vertical="center"/>
    </xf>
    <xf numFmtId="0" fontId="20" fillId="5" borderId="13" applyNumberFormat="0" applyAlignment="0" applyProtection="0">
      <alignment vertical="center"/>
    </xf>
    <xf numFmtId="0" fontId="21" fillId="5" borderId="12" applyNumberFormat="0" applyAlignment="0" applyProtection="0">
      <alignment vertical="center"/>
    </xf>
    <xf numFmtId="0" fontId="22" fillId="6" borderId="14" applyNumberFormat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4" fillId="0" borderId="16" applyNumberFormat="0" applyFill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</cellStyleXfs>
  <cellXfs count="26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76" fontId="2" fillId="2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7" fillId="0" borderId="8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176" fontId="10" fillId="0" borderId="1" xfId="0" applyNumberFormat="1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1492250</xdr:colOff>
      <xdr:row>21</xdr:row>
      <xdr:rowOff>63500</xdr:rowOff>
    </xdr:from>
    <xdr:to>
      <xdr:col>9</xdr:col>
      <xdr:colOff>3556000</xdr:colOff>
      <xdr:row>21</xdr:row>
      <xdr:rowOff>1610706</xdr:rowOff>
    </xdr:to>
    <xdr:pic>
      <xdr:nvPicPr>
        <xdr:cNvPr id="16" name="图片 1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886420" y="42621200"/>
          <a:ext cx="2063750" cy="1546860"/>
        </a:xfrm>
        <a:prstGeom prst="rect">
          <a:avLst/>
        </a:prstGeom>
      </xdr:spPr>
    </xdr:pic>
    <xdr:clientData/>
  </xdr:twoCellAnchor>
  <xdr:twoCellAnchor editAs="oneCell">
    <xdr:from>
      <xdr:col>9</xdr:col>
      <xdr:colOff>31750</xdr:colOff>
      <xdr:row>12</xdr:row>
      <xdr:rowOff>555626</xdr:rowOff>
    </xdr:from>
    <xdr:to>
      <xdr:col>10</xdr:col>
      <xdr:colOff>0</xdr:colOff>
      <xdr:row>12</xdr:row>
      <xdr:rowOff>1637898</xdr:rowOff>
    </xdr:to>
    <xdr:pic>
      <xdr:nvPicPr>
        <xdr:cNvPr id="12" name="图片 1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9425920" y="26819225"/>
          <a:ext cx="5532755" cy="1082040"/>
        </a:xfrm>
        <a:prstGeom prst="rect">
          <a:avLst/>
        </a:prstGeom>
      </xdr:spPr>
    </xdr:pic>
    <xdr:clientData/>
  </xdr:twoCellAnchor>
  <xdr:twoCellAnchor editAs="oneCell">
    <xdr:from>
      <xdr:col>9</xdr:col>
      <xdr:colOff>1031876</xdr:colOff>
      <xdr:row>11</xdr:row>
      <xdr:rowOff>142875</xdr:rowOff>
    </xdr:from>
    <xdr:to>
      <xdr:col>9</xdr:col>
      <xdr:colOff>4527846</xdr:colOff>
      <xdr:row>11</xdr:row>
      <xdr:rowOff>2111375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0426045" y="24056975"/>
          <a:ext cx="3495675" cy="196850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1397001</xdr:colOff>
      <xdr:row>13</xdr:row>
      <xdr:rowOff>23412</xdr:rowOff>
    </xdr:from>
    <xdr:to>
      <xdr:col>9</xdr:col>
      <xdr:colOff>4095751</xdr:colOff>
      <xdr:row>13</xdr:row>
      <xdr:rowOff>2058782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0791170" y="28762960"/>
          <a:ext cx="2698750" cy="2035810"/>
        </a:xfrm>
        <a:prstGeom prst="rect">
          <a:avLst/>
        </a:prstGeom>
      </xdr:spPr>
    </xdr:pic>
    <xdr:clientData/>
  </xdr:twoCellAnchor>
  <xdr:twoCellAnchor editAs="oneCell">
    <xdr:from>
      <xdr:col>9</xdr:col>
      <xdr:colOff>1333500</xdr:colOff>
      <xdr:row>14</xdr:row>
      <xdr:rowOff>208237</xdr:rowOff>
    </xdr:from>
    <xdr:to>
      <xdr:col>9</xdr:col>
      <xdr:colOff>3730625</xdr:colOff>
      <xdr:row>14</xdr:row>
      <xdr:rowOff>2016125</xdr:rowOff>
    </xdr:to>
    <xdr:pic>
      <xdr:nvPicPr>
        <xdr:cNvPr id="15" name="图片 1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0727670" y="31043245"/>
          <a:ext cx="2397125" cy="1808480"/>
        </a:xfrm>
        <a:prstGeom prst="rect">
          <a:avLst/>
        </a:prstGeom>
      </xdr:spPr>
    </xdr:pic>
    <xdr:clientData/>
  </xdr:twoCellAnchor>
  <xdr:twoCellAnchor editAs="oneCell">
    <xdr:from>
      <xdr:col>9</xdr:col>
      <xdr:colOff>2460627</xdr:colOff>
      <xdr:row>16</xdr:row>
      <xdr:rowOff>47625</xdr:rowOff>
    </xdr:from>
    <xdr:to>
      <xdr:col>9</xdr:col>
      <xdr:colOff>3179091</xdr:colOff>
      <xdr:row>16</xdr:row>
      <xdr:rowOff>1749423</xdr:rowOff>
    </xdr:to>
    <xdr:pic>
      <xdr:nvPicPr>
        <xdr:cNvPr id="18" name="图片 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1854795" y="35150425"/>
          <a:ext cx="718185" cy="1701165"/>
        </a:xfrm>
        <a:prstGeom prst="rect">
          <a:avLst/>
        </a:prstGeom>
      </xdr:spPr>
    </xdr:pic>
    <xdr:clientData/>
  </xdr:twoCellAnchor>
  <xdr:twoCellAnchor editAs="oneCell">
    <xdr:from>
      <xdr:col>9</xdr:col>
      <xdr:colOff>571500</xdr:colOff>
      <xdr:row>18</xdr:row>
      <xdr:rowOff>0</xdr:rowOff>
    </xdr:from>
    <xdr:to>
      <xdr:col>9</xdr:col>
      <xdr:colOff>4635500</xdr:colOff>
      <xdr:row>18</xdr:row>
      <xdr:rowOff>729976</xdr:rowOff>
    </xdr:to>
    <xdr:pic>
      <xdr:nvPicPr>
        <xdr:cNvPr id="19" name="图片 1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965670" y="38290500"/>
          <a:ext cx="4064000" cy="729615"/>
        </a:xfrm>
        <a:prstGeom prst="rect">
          <a:avLst/>
        </a:prstGeom>
      </xdr:spPr>
    </xdr:pic>
    <xdr:clientData/>
  </xdr:twoCellAnchor>
  <xdr:twoCellAnchor editAs="oneCell">
    <xdr:from>
      <xdr:col>9</xdr:col>
      <xdr:colOff>2000250</xdr:colOff>
      <xdr:row>19</xdr:row>
      <xdr:rowOff>222251</xdr:rowOff>
    </xdr:from>
    <xdr:to>
      <xdr:col>9</xdr:col>
      <xdr:colOff>3190875</xdr:colOff>
      <xdr:row>19</xdr:row>
      <xdr:rowOff>1510123</xdr:rowOff>
    </xdr:to>
    <xdr:pic>
      <xdr:nvPicPr>
        <xdr:cNvPr id="20" name="图片 1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1394420" y="39274750"/>
          <a:ext cx="1190625" cy="1287780"/>
        </a:xfrm>
        <a:prstGeom prst="rect">
          <a:avLst/>
        </a:prstGeom>
      </xdr:spPr>
    </xdr:pic>
    <xdr:clientData/>
  </xdr:twoCellAnchor>
  <xdr:twoCellAnchor editAs="oneCell">
    <xdr:from>
      <xdr:col>9</xdr:col>
      <xdr:colOff>1984376</xdr:colOff>
      <xdr:row>20</xdr:row>
      <xdr:rowOff>31750</xdr:rowOff>
    </xdr:from>
    <xdr:to>
      <xdr:col>9</xdr:col>
      <xdr:colOff>3032125</xdr:colOff>
      <xdr:row>20</xdr:row>
      <xdr:rowOff>1681921</xdr:rowOff>
    </xdr:to>
    <xdr:pic>
      <xdr:nvPicPr>
        <xdr:cNvPr id="21" name="图片 20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21378545" y="40900350"/>
          <a:ext cx="1047750" cy="16497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5"/>
  <sheetViews>
    <sheetView tabSelected="1" zoomScale="55" zoomScaleNormal="55" topLeftCell="A10" workbookViewId="0">
      <selection activeCell="F22" sqref="F22"/>
    </sheetView>
  </sheetViews>
  <sheetFormatPr defaultColWidth="9" defaultRowHeight="14"/>
  <cols>
    <col min="1" max="1" width="20.6636363636364" customWidth="1"/>
    <col min="2" max="2" width="8.66363636363636" customWidth="1"/>
    <col min="3" max="3" width="32.3363636363636" customWidth="1"/>
    <col min="4" max="4" width="64.6636363636364" customWidth="1"/>
    <col min="5" max="5" width="33" customWidth="1"/>
    <col min="6" max="6" width="56.3363636363636" customWidth="1"/>
    <col min="7" max="9" width="20.6636363636364" customWidth="1"/>
    <col min="10" max="10" width="79.6636363636364" customWidth="1"/>
    <col min="11" max="11" width="25.6636363636364" customWidth="1"/>
  </cols>
  <sheetData>
    <row r="1" ht="102" customHeight="1" spans="1:11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ht="60" customHeight="1" spans="1:11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3" t="s">
        <v>8</v>
      </c>
      <c r="I2" s="2" t="s">
        <v>9</v>
      </c>
      <c r="J2" s="15" t="s">
        <v>10</v>
      </c>
      <c r="K2" s="15" t="s">
        <v>11</v>
      </c>
    </row>
    <row r="3" ht="188" customHeight="1" spans="1:11">
      <c r="A3" s="4" t="s">
        <v>12</v>
      </c>
      <c r="B3" s="5">
        <v>1</v>
      </c>
      <c r="C3" s="5" t="s">
        <v>13</v>
      </c>
      <c r="D3" s="6" t="s">
        <v>14</v>
      </c>
      <c r="E3" s="5" t="s">
        <v>15</v>
      </c>
      <c r="F3" s="7">
        <v>800</v>
      </c>
      <c r="G3" s="7" t="s">
        <v>16</v>
      </c>
      <c r="H3" s="5"/>
      <c r="I3" s="5"/>
      <c r="J3" s="5"/>
      <c r="K3" s="16" t="s">
        <v>17</v>
      </c>
    </row>
    <row r="4" ht="190" customHeight="1" spans="1:11">
      <c r="A4" s="5"/>
      <c r="B4" s="5">
        <v>2</v>
      </c>
      <c r="C4" s="5" t="s">
        <v>18</v>
      </c>
      <c r="D4" s="6" t="s">
        <v>19</v>
      </c>
      <c r="E4" s="5" t="s">
        <v>20</v>
      </c>
      <c r="F4" s="7">
        <v>400</v>
      </c>
      <c r="G4" s="7" t="s">
        <v>16</v>
      </c>
      <c r="H4" s="5"/>
      <c r="I4" s="5"/>
      <c r="J4" s="5"/>
      <c r="K4" s="17"/>
    </row>
    <row r="5" ht="167" customHeight="1" spans="1:11">
      <c r="A5" s="5"/>
      <c r="B5" s="5">
        <v>3</v>
      </c>
      <c r="C5" s="5" t="s">
        <v>21</v>
      </c>
      <c r="D5" s="6" t="s">
        <v>22</v>
      </c>
      <c r="E5" s="5" t="s">
        <v>23</v>
      </c>
      <c r="F5" s="8" t="s">
        <v>24</v>
      </c>
      <c r="G5" s="7" t="s">
        <v>25</v>
      </c>
      <c r="H5" s="5"/>
      <c r="I5" s="5"/>
      <c r="J5" s="5"/>
      <c r="K5" s="17"/>
    </row>
    <row r="6" ht="163" customHeight="1" spans="1:11">
      <c r="A6" s="5"/>
      <c r="B6" s="5">
        <v>4</v>
      </c>
      <c r="C6" s="5" t="s">
        <v>26</v>
      </c>
      <c r="D6" s="6" t="s">
        <v>27</v>
      </c>
      <c r="E6" s="5" t="s">
        <v>28</v>
      </c>
      <c r="F6" s="7">
        <v>1000</v>
      </c>
      <c r="G6" s="7" t="s">
        <v>25</v>
      </c>
      <c r="H6" s="5"/>
      <c r="I6" s="5"/>
      <c r="J6" s="5"/>
      <c r="K6" s="17"/>
    </row>
    <row r="7" ht="187" customHeight="1" spans="1:11">
      <c r="A7" s="5"/>
      <c r="B7" s="5">
        <v>5</v>
      </c>
      <c r="C7" s="5" t="s">
        <v>29</v>
      </c>
      <c r="D7" s="6" t="s">
        <v>30</v>
      </c>
      <c r="E7" s="6" t="s">
        <v>31</v>
      </c>
      <c r="F7" s="7">
        <v>1000</v>
      </c>
      <c r="G7" s="7" t="s">
        <v>32</v>
      </c>
      <c r="H7" s="5"/>
      <c r="I7" s="5"/>
      <c r="J7" s="5"/>
      <c r="K7" s="17"/>
    </row>
    <row r="8" ht="227" customHeight="1" spans="1:11">
      <c r="A8" s="5"/>
      <c r="B8" s="5">
        <v>6</v>
      </c>
      <c r="C8" s="5" t="s">
        <v>33</v>
      </c>
      <c r="D8" s="6" t="s">
        <v>34</v>
      </c>
      <c r="E8" s="5" t="s">
        <v>35</v>
      </c>
      <c r="F8" s="7">
        <v>500</v>
      </c>
      <c r="G8" s="7" t="s">
        <v>16</v>
      </c>
      <c r="H8" s="5"/>
      <c r="I8" s="5"/>
      <c r="J8" s="5"/>
      <c r="K8" s="17"/>
    </row>
    <row r="9" ht="212" customHeight="1" spans="1:11">
      <c r="A9" s="5"/>
      <c r="B9" s="5">
        <v>7</v>
      </c>
      <c r="C9" s="5" t="s">
        <v>36</v>
      </c>
      <c r="D9" s="6" t="s">
        <v>37</v>
      </c>
      <c r="E9" s="5" t="s">
        <v>38</v>
      </c>
      <c r="F9" s="9" t="s">
        <v>39</v>
      </c>
      <c r="G9" s="7" t="s">
        <v>16</v>
      </c>
      <c r="H9" s="5"/>
      <c r="I9" s="5"/>
      <c r="J9" s="5"/>
      <c r="K9" s="17"/>
    </row>
    <row r="10" ht="194" customHeight="1" spans="1:11">
      <c r="A10" s="5"/>
      <c r="B10" s="5">
        <v>8</v>
      </c>
      <c r="C10" s="5" t="s">
        <v>40</v>
      </c>
      <c r="D10" s="6" t="s">
        <v>41</v>
      </c>
      <c r="E10" s="5" t="s">
        <v>42</v>
      </c>
      <c r="F10" s="7">
        <v>2000</v>
      </c>
      <c r="G10" s="7" t="s">
        <v>43</v>
      </c>
      <c r="H10" s="5"/>
      <c r="I10" s="5"/>
      <c r="J10" s="5"/>
      <c r="K10" s="17"/>
    </row>
    <row r="11" ht="193" customHeight="1" spans="1:11">
      <c r="A11" s="5"/>
      <c r="B11" s="5">
        <v>9</v>
      </c>
      <c r="C11" s="5" t="s">
        <v>44</v>
      </c>
      <c r="D11" s="6" t="s">
        <v>45</v>
      </c>
      <c r="E11" s="5" t="s">
        <v>46</v>
      </c>
      <c r="F11" s="7">
        <v>200</v>
      </c>
      <c r="G11" s="7" t="s">
        <v>43</v>
      </c>
      <c r="H11" s="5"/>
      <c r="I11" s="5"/>
      <c r="J11" s="5"/>
      <c r="K11" s="18"/>
    </row>
    <row r="12" ht="185" customHeight="1" spans="1:11">
      <c r="A12" s="10" t="s">
        <v>47</v>
      </c>
      <c r="B12" s="5">
        <v>1</v>
      </c>
      <c r="C12" s="5" t="s">
        <v>48</v>
      </c>
      <c r="D12" s="6" t="s">
        <v>49</v>
      </c>
      <c r="E12" s="5" t="s">
        <v>50</v>
      </c>
      <c r="F12" s="7">
        <v>1</v>
      </c>
      <c r="G12" s="7" t="s">
        <v>51</v>
      </c>
      <c r="H12" s="5"/>
      <c r="I12" s="5"/>
      <c r="J12" s="19"/>
      <c r="K12" s="16" t="s">
        <v>52</v>
      </c>
    </row>
    <row r="13" ht="195" customHeight="1" spans="1:11">
      <c r="A13" s="11"/>
      <c r="B13" s="5">
        <v>2</v>
      </c>
      <c r="C13" s="5" t="s">
        <v>53</v>
      </c>
      <c r="D13" s="5" t="s">
        <v>54</v>
      </c>
      <c r="E13" s="5" t="s">
        <v>55</v>
      </c>
      <c r="F13" s="7">
        <v>8</v>
      </c>
      <c r="G13" s="7" t="s">
        <v>16</v>
      </c>
      <c r="H13" s="5"/>
      <c r="I13" s="5"/>
      <c r="J13" s="19"/>
      <c r="K13" s="20"/>
    </row>
    <row r="14" ht="165" customHeight="1" spans="1:11">
      <c r="A14" s="11"/>
      <c r="B14" s="5">
        <v>3</v>
      </c>
      <c r="C14" s="5" t="s">
        <v>56</v>
      </c>
      <c r="D14" s="6" t="s">
        <v>57</v>
      </c>
      <c r="E14" s="5" t="s">
        <v>58</v>
      </c>
      <c r="F14" s="7">
        <v>2</v>
      </c>
      <c r="G14" s="7" t="s">
        <v>16</v>
      </c>
      <c r="H14" s="5"/>
      <c r="I14" s="5"/>
      <c r="J14" s="19"/>
      <c r="K14" s="20"/>
    </row>
    <row r="15" ht="173" customHeight="1" spans="1:11">
      <c r="A15" s="11"/>
      <c r="B15" s="5">
        <v>4</v>
      </c>
      <c r="C15" s="5" t="s">
        <v>59</v>
      </c>
      <c r="D15" s="6" t="s">
        <v>60</v>
      </c>
      <c r="E15" s="5" t="s">
        <v>61</v>
      </c>
      <c r="F15" s="7">
        <v>1</v>
      </c>
      <c r="G15" s="7" t="s">
        <v>16</v>
      </c>
      <c r="H15" s="5"/>
      <c r="I15" s="5"/>
      <c r="J15" s="19"/>
      <c r="K15" s="20"/>
    </row>
    <row r="16" ht="163" customHeight="1" spans="1:11">
      <c r="A16" s="11"/>
      <c r="B16" s="5">
        <v>5</v>
      </c>
      <c r="C16" s="5" t="s">
        <v>62</v>
      </c>
      <c r="D16" s="6" t="s">
        <v>63</v>
      </c>
      <c r="E16" s="5" t="s">
        <v>64</v>
      </c>
      <c r="F16" s="7">
        <v>3</v>
      </c>
      <c r="G16" s="7" t="s">
        <v>16</v>
      </c>
      <c r="H16" s="5"/>
      <c r="I16" s="5"/>
      <c r="J16" s="19"/>
      <c r="K16" s="20"/>
    </row>
    <row r="17" ht="143" customHeight="1" spans="1:11">
      <c r="A17" s="11"/>
      <c r="B17" s="5">
        <v>6</v>
      </c>
      <c r="C17" s="5" t="s">
        <v>65</v>
      </c>
      <c r="D17" s="6" t="s">
        <v>66</v>
      </c>
      <c r="E17" s="5" t="s">
        <v>67</v>
      </c>
      <c r="F17" s="7">
        <v>2</v>
      </c>
      <c r="G17" s="7" t="s">
        <v>16</v>
      </c>
      <c r="H17" s="5"/>
      <c r="I17" s="5"/>
      <c r="J17" s="19"/>
      <c r="K17" s="20"/>
    </row>
    <row r="18" ht="108" customHeight="1" spans="1:11">
      <c r="A18" s="11"/>
      <c r="B18" s="5">
        <v>7</v>
      </c>
      <c r="C18" s="5" t="s">
        <v>68</v>
      </c>
      <c r="D18" s="5" t="s">
        <v>69</v>
      </c>
      <c r="E18" s="6" t="s">
        <v>70</v>
      </c>
      <c r="F18" s="7">
        <v>3</v>
      </c>
      <c r="G18" s="7" t="s">
        <v>16</v>
      </c>
      <c r="H18" s="5"/>
      <c r="I18" s="5"/>
      <c r="J18" s="21"/>
      <c r="K18" s="20"/>
    </row>
    <row r="19" ht="60" customHeight="1" spans="1:11">
      <c r="A19" s="11"/>
      <c r="B19" s="5">
        <v>8</v>
      </c>
      <c r="C19" s="6" t="s">
        <v>71</v>
      </c>
      <c r="D19" s="5" t="s">
        <v>72</v>
      </c>
      <c r="E19" s="6" t="s">
        <v>73</v>
      </c>
      <c r="F19" s="7">
        <v>1</v>
      </c>
      <c r="G19" s="7" t="s">
        <v>51</v>
      </c>
      <c r="H19" s="5"/>
      <c r="I19" s="5"/>
      <c r="J19" s="19"/>
      <c r="K19" s="20"/>
    </row>
    <row r="20" ht="143" customHeight="1" spans="1:11">
      <c r="A20" s="11"/>
      <c r="B20" s="5">
        <v>9</v>
      </c>
      <c r="C20" s="5" t="s">
        <v>74</v>
      </c>
      <c r="D20" s="6" t="s">
        <v>75</v>
      </c>
      <c r="E20" s="6" t="s">
        <v>76</v>
      </c>
      <c r="F20" s="7">
        <v>2</v>
      </c>
      <c r="G20" s="7" t="s">
        <v>16</v>
      </c>
      <c r="H20" s="5"/>
      <c r="I20" s="5"/>
      <c r="J20" s="19"/>
      <c r="K20" s="20"/>
    </row>
    <row r="21" ht="133" customHeight="1" spans="1:11">
      <c r="A21" s="11"/>
      <c r="B21" s="5">
        <v>10</v>
      </c>
      <c r="C21" s="5" t="s">
        <v>77</v>
      </c>
      <c r="D21" s="6" t="s">
        <v>78</v>
      </c>
      <c r="E21" s="6" t="s">
        <v>79</v>
      </c>
      <c r="F21" s="7">
        <v>1</v>
      </c>
      <c r="G21" s="7" t="s">
        <v>16</v>
      </c>
      <c r="H21" s="5"/>
      <c r="I21" s="5"/>
      <c r="J21" s="19"/>
      <c r="K21" s="20"/>
    </row>
    <row r="22" ht="163" customHeight="1" spans="1:11">
      <c r="A22" s="12"/>
      <c r="B22" s="5">
        <v>11</v>
      </c>
      <c r="C22" s="5" t="s">
        <v>80</v>
      </c>
      <c r="D22" s="6" t="s">
        <v>81</v>
      </c>
      <c r="E22" s="6" t="s">
        <v>82</v>
      </c>
      <c r="F22" s="7">
        <v>1</v>
      </c>
      <c r="G22" s="7" t="s">
        <v>51</v>
      </c>
      <c r="H22" s="5"/>
      <c r="I22" s="5"/>
      <c r="J22" s="5"/>
      <c r="K22" s="20"/>
    </row>
    <row r="23" ht="39.5" customHeight="1" spans="1:11">
      <c r="A23" s="13" t="s">
        <v>83</v>
      </c>
      <c r="B23" s="14"/>
      <c r="C23" s="14"/>
      <c r="D23" s="14"/>
      <c r="E23" s="14"/>
      <c r="F23" s="14"/>
      <c r="G23" s="14"/>
      <c r="H23" s="14"/>
      <c r="I23" s="22"/>
      <c r="J23" s="23">
        <f>SUM(J8:J22)</f>
        <v>0</v>
      </c>
      <c r="K23" s="24"/>
    </row>
    <row r="24" ht="39.5" customHeight="1" spans="1:11">
      <c r="A24" s="13" t="s">
        <v>84</v>
      </c>
      <c r="B24" s="14"/>
      <c r="C24" s="14"/>
      <c r="D24" s="14"/>
      <c r="E24" s="14"/>
      <c r="F24" s="14"/>
      <c r="G24" s="14"/>
      <c r="H24" s="14"/>
      <c r="I24" s="22"/>
      <c r="J24" s="25">
        <f>J23*0.03</f>
        <v>0</v>
      </c>
      <c r="K24" s="24"/>
    </row>
    <row r="25" ht="39.5" customHeight="1" spans="1:11">
      <c r="A25" s="13" t="s">
        <v>85</v>
      </c>
      <c r="B25" s="14"/>
      <c r="C25" s="14"/>
      <c r="D25" s="14"/>
      <c r="E25" s="14"/>
      <c r="F25" s="14"/>
      <c r="G25" s="14"/>
      <c r="H25" s="14"/>
      <c r="I25" s="22"/>
      <c r="J25" s="25">
        <f>SUM(J23:J24)</f>
        <v>0</v>
      </c>
      <c r="K25" s="24"/>
    </row>
  </sheetData>
  <mergeCells count="8">
    <mergeCell ref="A1:K1"/>
    <mergeCell ref="A23:I23"/>
    <mergeCell ref="A24:I24"/>
    <mergeCell ref="A25:I25"/>
    <mergeCell ref="A3:A11"/>
    <mergeCell ref="A12:A22"/>
    <mergeCell ref="K3:K11"/>
    <mergeCell ref="K12:K22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宋昭纬</cp:lastModifiedBy>
  <dcterms:created xsi:type="dcterms:W3CDTF">2025-07-23T06:58:00Z</dcterms:created>
  <dcterms:modified xsi:type="dcterms:W3CDTF">2025-08-22T07:02:31Z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061B8A5ABBE448438491CFDFE4A9D812_13</vt:lpwstr>
  </property>
  <property fmtid="{D5CDD505-2E9C-101B-9397-08002B2CF9AE}" pid="3" name="KSOProductBuildVer">
    <vt:lpwstr>2052-12.1.0.21915</vt:lpwstr>
  </property>
</Properties>
</file>