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800"/>
  </bookViews>
  <sheets>
    <sheet name="Sheet1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<sst xmlns="http://schemas.openxmlformats.org/spreadsheetml/2006/main" count="95" uniqueCount="69">
  <si>
    <t xml:space="preserve">黉街·热now开学季活动物料清单   </t>
  </si>
  <si>
    <t>序  号</t>
  </si>
  <si>
    <t>区域</t>
  </si>
  <si>
    <t>名称／Name</t>
  </si>
  <si>
    <t>描述／Description</t>
  </si>
  <si>
    <t>数量／Qty</t>
  </si>
  <si>
    <t>单位／Company</t>
  </si>
  <si>
    <t>单价／Unite Price</t>
  </si>
  <si>
    <t>天数/数量</t>
  </si>
  <si>
    <t>金额／Total</t>
  </si>
  <si>
    <t>示意图</t>
  </si>
  <si>
    <t>备注</t>
  </si>
  <si>
    <t>宣传画面</t>
  </si>
  <si>
    <t>宣传桁架*1个（5*3m，含黑底布喷绘）</t>
  </si>
  <si>
    <t>平方</t>
  </si>
  <si>
    <t>租赁</t>
  </si>
  <si>
    <t>舞台节目</t>
  </si>
  <si>
    <t>DJ+MC</t>
  </si>
  <si>
    <t>DJ、MC·单次时长15分钟</t>
  </si>
  <si>
    <t>场</t>
  </si>
  <si>
    <t>雾泡泡</t>
  </si>
  <si>
    <t>雾泡泡机，可持续时长：4个小时</t>
  </si>
  <si>
    <t>台</t>
  </si>
  <si>
    <t>街区氛围物料</t>
  </si>
  <si>
    <t>彩烟墙</t>
  </si>
  <si>
    <t>彩烟墙（5色彩烟，最高可达：25米）</t>
  </si>
  <si>
    <t>个</t>
  </si>
  <si>
    <t>气柱</t>
  </si>
  <si>
    <t>气膜</t>
  </si>
  <si>
    <t>10m*4m，内径6*2.2mh气模拱门（含鼓风机+接电）</t>
  </si>
  <si>
    <t>组</t>
  </si>
  <si>
    <t>横幅</t>
  </si>
  <si>
    <t>条幅（10*2m）</t>
  </si>
  <si>
    <t>邮筒装置</t>
  </si>
  <si>
    <t>邮筒装置（1.5m高度，桶身40cm）</t>
  </si>
  <si>
    <t>套</t>
  </si>
  <si>
    <t>邮票（1.2元邮票不同图案，图案随机不指定）</t>
  </si>
  <si>
    <t>张</t>
  </si>
  <si>
    <t>信封+信纸</t>
  </si>
  <si>
    <t>签字笔</t>
  </si>
  <si>
    <t>支</t>
  </si>
  <si>
    <t>长条桌（180*60cm）</t>
  </si>
  <si>
    <t>活动展板（水牌）</t>
  </si>
  <si>
    <t>嘉宾椅</t>
  </si>
  <si>
    <t>交友背景板</t>
  </si>
  <si>
    <t>MBTI展板  防腐木2M*1.2m，0.4mh*1.2m 8MMpvc固定（可扎钉）+配重固定</t>
  </si>
  <si>
    <t>卡片200g铜版纸（名片）</t>
  </si>
  <si>
    <t>兼职人员</t>
  </si>
  <si>
    <t>人</t>
  </si>
  <si>
    <t>伴手礼</t>
  </si>
  <si>
    <t>亚克力假花</t>
  </si>
  <si>
    <t>定制手提袋</t>
  </si>
  <si>
    <t>其他</t>
  </si>
  <si>
    <t>摄像</t>
  </si>
  <si>
    <t>稳定器小视频拍摄含视频剪辑</t>
  </si>
  <si>
    <t>摄影</t>
  </si>
  <si>
    <t>专业活动摄影师含照片剪辑</t>
  </si>
  <si>
    <t>人员安装</t>
  </si>
  <si>
    <t>物料安装</t>
  </si>
  <si>
    <t>工</t>
  </si>
  <si>
    <t>物料运输</t>
  </si>
  <si>
    <t>道具物料运输</t>
  </si>
  <si>
    <t>趟</t>
  </si>
  <si>
    <t>暂列金</t>
  </si>
  <si>
    <t>项</t>
  </si>
  <si>
    <t>不可竞争项</t>
  </si>
  <si>
    <t>小计：</t>
  </si>
  <si>
    <t>税金（ %）：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</si>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</sst>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_ "/>
    <numFmt numFmtId="178" formatCode="0_ "/>
  </numFmts>
  <fonts count="27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sz val="28"/>
      <color theme="1"/>
      <name val="微软雅黑"/>
      <charset val="134"/>
    </font>
    <font>
      <sz val="12"/>
      <color rgb="FF000000"/>
      <name val="微软雅黑"/>
      <charset val="134"/>
    </font>
    <font>
      <sz val="12"/>
      <name val="微软雅黑"/>
      <charset val="134"/>
    </font>
    <font>
      <sz val="2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6" borderId="12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7" borderId="13" applyNumberFormat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0" borderId="0" applyBorder="0"/>
    <xf numFmtId="0" fontId="26" fillId="0" borderId="0" applyBorder="0"/>
  </cellStyleXfs>
  <cellXfs count="4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2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2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76" fontId="3" fillId="2" borderId="6" xfId="0" applyNumberFormat="1" applyFont="1" applyFill="1" applyBorder="1" applyAlignment="1">
      <alignment horizontal="center" vertical="center" wrapText="1"/>
    </xf>
    <xf numFmtId="176" fontId="3" fillId="2" borderId="7" xfId="0" applyNumberFormat="1" applyFont="1" applyFill="1" applyBorder="1" applyAlignment="1">
      <alignment horizontal="center" vertical="center" wrapText="1"/>
    </xf>
    <xf numFmtId="176" fontId="1" fillId="2" borderId="5" xfId="0" applyNumberFormat="1" applyFont="1" applyFill="1" applyBorder="1" applyAlignment="1">
      <alignment horizontal="center" vertical="center"/>
    </xf>
    <xf numFmtId="176" fontId="1" fillId="2" borderId="6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76" fontId="1" fillId="2" borderId="6" xfId="0" applyNumberFormat="1" applyFont="1" applyFill="1" applyBorder="1" applyAlignment="1">
      <alignment horizontal="center" vertical="center" wrapText="1"/>
    </xf>
    <xf numFmtId="176" fontId="1" fillId="2" borderId="7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178" fontId="5" fillId="0" borderId="1" xfId="51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76" fontId="1" fillId="2" borderId="7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A4 Small 210 x 297 mm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92D05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518795</xdr:colOff>
      <xdr:row>4</xdr:row>
      <xdr:rowOff>92710</xdr:rowOff>
    </xdr:from>
    <xdr:to>
      <xdr:col>9</xdr:col>
      <xdr:colOff>1484630</xdr:colOff>
      <xdr:row>4</xdr:row>
      <xdr:rowOff>1278890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525500" y="3661410"/>
          <a:ext cx="965835" cy="1186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539750</xdr:colOff>
      <xdr:row>5</xdr:row>
      <xdr:rowOff>44450</xdr:rowOff>
    </xdr:from>
    <xdr:to>
      <xdr:col>9</xdr:col>
      <xdr:colOff>1518285</xdr:colOff>
      <xdr:row>5</xdr:row>
      <xdr:rowOff>1311910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6455" y="4972050"/>
          <a:ext cx="978535" cy="1267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575310</xdr:colOff>
      <xdr:row>6</xdr:row>
      <xdr:rowOff>29210</xdr:rowOff>
    </xdr:from>
    <xdr:to>
      <xdr:col>9</xdr:col>
      <xdr:colOff>1487170</xdr:colOff>
      <xdr:row>6</xdr:row>
      <xdr:rowOff>1339215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82015" y="6315710"/>
          <a:ext cx="911860" cy="1310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137795</xdr:colOff>
      <xdr:row>8</xdr:row>
      <xdr:rowOff>26035</xdr:rowOff>
    </xdr:from>
    <xdr:to>
      <xdr:col>10</xdr:col>
      <xdr:colOff>0</xdr:colOff>
      <xdr:row>8</xdr:row>
      <xdr:rowOff>991870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44500" y="9131935"/>
          <a:ext cx="1734185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274955</xdr:colOff>
      <xdr:row>22</xdr:row>
      <xdr:rowOff>7620</xdr:rowOff>
    </xdr:from>
    <xdr:to>
      <xdr:col>9</xdr:col>
      <xdr:colOff>1767840</xdr:colOff>
      <xdr:row>22</xdr:row>
      <xdr:rowOff>1181100</xdr:rowOff>
    </xdr:to>
    <xdr:pic>
      <xdr:nvPicPr>
        <xdr:cNvPr id="5" name="图片 4"/>
        <xdr:cNvPicPr/>
      </xdr:nvPicPr>
      <xdr:blipFill>
        <a:blip r:embed="rId5"/>
        <a:srcRect t="57917"/>
        <a:stretch>
          <a:fillRect/>
        </a:stretch>
      </xdr:blipFill>
      <xdr:spPr>
        <a:xfrm>
          <a:off x="13281660" y="19933920"/>
          <a:ext cx="1492885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60325</xdr:colOff>
      <xdr:row>23</xdr:row>
      <xdr:rowOff>36195</xdr:rowOff>
    </xdr:from>
    <xdr:to>
      <xdr:col>9</xdr:col>
      <xdr:colOff>1872615</xdr:colOff>
      <xdr:row>23</xdr:row>
      <xdr:rowOff>1257935</xdr:rowOff>
    </xdr:to>
    <xdr:pic>
      <xdr:nvPicPr>
        <xdr:cNvPr id="6" name="图片 5"/>
        <xdr:cNvPicPr/>
      </xdr:nvPicPr>
      <xdr:blipFill>
        <a:blip r:embed="rId6"/>
        <a:stretch>
          <a:fillRect/>
        </a:stretch>
      </xdr:blipFill>
      <xdr:spPr>
        <a:xfrm>
          <a:off x="13067030" y="21245195"/>
          <a:ext cx="1811655" cy="1221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16</xdr:row>
      <xdr:rowOff>49530</xdr:rowOff>
    </xdr:from>
    <xdr:to>
      <xdr:col>9</xdr:col>
      <xdr:colOff>1784350</xdr:colOff>
      <xdr:row>16</xdr:row>
      <xdr:rowOff>2623820</xdr:rowOff>
    </xdr:to>
    <xdr:pic>
      <xdr:nvPicPr>
        <xdr:cNvPr id="7" name="图片 6" descr="07690eecd2ec22ddb425e3473be3db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075285" y="14959330"/>
          <a:ext cx="1715770" cy="2574290"/>
        </a:xfrm>
        <a:prstGeom prst="rect">
          <a:avLst/>
        </a:prstGeom>
      </xdr:spPr>
    </xdr:pic>
    <xdr:clientData/>
  </xdr:twoCellAnchor>
  <xdr:twoCellAnchor>
    <xdr:from>
      <xdr:col>9</xdr:col>
      <xdr:colOff>204470</xdr:colOff>
      <xdr:row>7</xdr:row>
      <xdr:rowOff>116840</xdr:rowOff>
    </xdr:from>
    <xdr:to>
      <xdr:col>9</xdr:col>
      <xdr:colOff>1727835</xdr:colOff>
      <xdr:row>7</xdr:row>
      <xdr:rowOff>1330960</xdr:rowOff>
    </xdr:to>
    <xdr:pic>
      <xdr:nvPicPr>
        <xdr:cNvPr id="8" name="图片 7" descr="5ada8d6fbf89eefaf0369d0bcf34d852"/>
        <xdr:cNvPicPr>
          <a:picLocks noChangeAspect="1"/>
        </xdr:cNvPicPr>
      </xdr:nvPicPr>
      <xdr:blipFill>
        <a:blip r:embed="rId8"/>
        <a:srcRect l="36806" t="51170" r="16603" b="21020"/>
        <a:stretch>
          <a:fillRect/>
        </a:stretch>
      </xdr:blipFill>
      <xdr:spPr>
        <a:xfrm>
          <a:off x="13211175" y="7813040"/>
          <a:ext cx="1523365" cy="121412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254000</xdr:colOff>
      <xdr:row>9</xdr:row>
      <xdr:rowOff>59055</xdr:rowOff>
    </xdr:from>
    <xdr:to>
      <xdr:col>9</xdr:col>
      <xdr:colOff>1649730</xdr:colOff>
      <xdr:row>9</xdr:row>
      <xdr:rowOff>1864360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260705" y="10168255"/>
          <a:ext cx="1395730" cy="1805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zoomScale="80" zoomScaleNormal="80" topLeftCell="A7" workbookViewId="0">
      <selection activeCell="R17" sqref="R17"/>
    </sheetView>
  </sheetViews>
  <sheetFormatPr defaultColWidth="9.22727272727273" defaultRowHeight="14"/>
  <cols>
    <col min="1" max="1" width="8.83636363636364" style="3" customWidth="1"/>
    <col min="2" max="3" width="19.7" style="3" customWidth="1"/>
    <col min="4" max="4" width="67.2181818181818" style="3" customWidth="1"/>
    <col min="5" max="6" width="12.6090909090909" style="4" customWidth="1"/>
    <col min="7" max="7" width="16.3818181818182" style="4" customWidth="1"/>
    <col min="8" max="8" width="12.6090909090909" style="4" customWidth="1"/>
    <col min="9" max="9" width="16.5454545454545" style="4" customWidth="1"/>
    <col min="10" max="10" width="26.8" style="3" customWidth="1"/>
    <col min="11" max="11" width="18.8909090909091" customWidth="1"/>
  </cols>
  <sheetData>
    <row r="1" s="1" customFormat="1" ht="80" customHeight="1" spans="1:11">
      <c r="A1" s="5" t="s">
        <v>0</v>
      </c>
      <c r="B1" s="5"/>
      <c r="C1" s="5"/>
      <c r="D1" s="5"/>
      <c r="E1" s="6"/>
      <c r="F1" s="7"/>
      <c r="G1" s="7"/>
      <c r="H1" s="7"/>
      <c r="I1" s="7"/>
      <c r="J1" s="37"/>
      <c r="K1" s="37"/>
    </row>
    <row r="2" s="1" customFormat="1" ht="35" customHeight="1" spans="1:11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38" t="s">
        <v>10</v>
      </c>
      <c r="K2" s="38" t="s">
        <v>11</v>
      </c>
    </row>
    <row r="3" s="1" customFormat="1" ht="109" customHeight="1" spans="1:11">
      <c r="A3" s="11">
        <v>1</v>
      </c>
      <c r="B3" s="11" t="s">
        <v>12</v>
      </c>
      <c r="C3" s="11" t="s">
        <v>12</v>
      </c>
      <c r="D3" s="8" t="s">
        <v>13</v>
      </c>
      <c r="E3" s="9">
        <v>15</v>
      </c>
      <c r="F3" s="10" t="s">
        <v>14</v>
      </c>
      <c r="G3" s="10"/>
      <c r="H3" s="12"/>
      <c r="I3" s="10"/>
      <c r="J3" s="11"/>
      <c r="K3" s="11" t="s">
        <v>15</v>
      </c>
    </row>
    <row r="4" s="1" customFormat="1" ht="57" customHeight="1" spans="1:11">
      <c r="A4" s="11">
        <v>2</v>
      </c>
      <c r="B4" s="13" t="s">
        <v>16</v>
      </c>
      <c r="C4" s="13" t="s">
        <v>17</v>
      </c>
      <c r="D4" s="14" t="s">
        <v>18</v>
      </c>
      <c r="E4" s="15">
        <v>2</v>
      </c>
      <c r="F4" s="15" t="s">
        <v>19</v>
      </c>
      <c r="G4" s="15"/>
      <c r="H4" s="15">
        <v>3</v>
      </c>
      <c r="I4" s="10"/>
      <c r="J4" s="39"/>
      <c r="K4" s="40"/>
    </row>
    <row r="5" s="1" customFormat="1" ht="107" customHeight="1" spans="1:11">
      <c r="A5" s="11">
        <v>3</v>
      </c>
      <c r="B5" s="16"/>
      <c r="C5" s="14" t="s">
        <v>20</v>
      </c>
      <c r="D5" s="14" t="s">
        <v>21</v>
      </c>
      <c r="E5" s="15">
        <v>2</v>
      </c>
      <c r="F5" s="15" t="s">
        <v>22</v>
      </c>
      <c r="G5" s="15"/>
      <c r="H5" s="15">
        <v>3</v>
      </c>
      <c r="I5" s="10"/>
      <c r="J5" s="11"/>
      <c r="K5" s="11" t="s">
        <v>15</v>
      </c>
    </row>
    <row r="6" s="1" customFormat="1" ht="107" customHeight="1" spans="1:11">
      <c r="A6" s="11">
        <v>4</v>
      </c>
      <c r="B6" s="14" t="s">
        <v>23</v>
      </c>
      <c r="C6" s="14" t="s">
        <v>24</v>
      </c>
      <c r="D6" s="14" t="s">
        <v>25</v>
      </c>
      <c r="E6" s="15">
        <v>15</v>
      </c>
      <c r="F6" s="15" t="s">
        <v>26</v>
      </c>
      <c r="G6" s="15"/>
      <c r="H6" s="15">
        <v>1</v>
      </c>
      <c r="I6" s="10"/>
      <c r="J6" s="41"/>
      <c r="K6" s="11"/>
    </row>
    <row r="7" s="1" customFormat="1" ht="111" customHeight="1" spans="1:11">
      <c r="A7" s="11">
        <v>5</v>
      </c>
      <c r="B7" s="14"/>
      <c r="C7" s="14" t="s">
        <v>27</v>
      </c>
      <c r="D7" s="14" t="s">
        <v>27</v>
      </c>
      <c r="E7" s="15">
        <v>6</v>
      </c>
      <c r="F7" s="15" t="s">
        <v>26</v>
      </c>
      <c r="G7" s="15"/>
      <c r="H7" s="15">
        <v>3</v>
      </c>
      <c r="I7" s="10"/>
      <c r="J7" s="41"/>
      <c r="K7" s="11" t="s">
        <v>15</v>
      </c>
    </row>
    <row r="8" s="1" customFormat="1" ht="111" customHeight="1" spans="1:11">
      <c r="A8" s="11">
        <v>6</v>
      </c>
      <c r="B8" s="13"/>
      <c r="C8" s="17" t="s">
        <v>28</v>
      </c>
      <c r="D8" s="14" t="s">
        <v>29</v>
      </c>
      <c r="E8" s="15">
        <v>1</v>
      </c>
      <c r="F8" s="15" t="s">
        <v>30</v>
      </c>
      <c r="G8" s="15"/>
      <c r="H8" s="15"/>
      <c r="I8" s="10"/>
      <c r="J8" s="41"/>
      <c r="K8" s="11"/>
    </row>
    <row r="9" s="1" customFormat="1" ht="79" customHeight="1" spans="1:11">
      <c r="A9" s="11">
        <v>7</v>
      </c>
      <c r="B9" s="18"/>
      <c r="C9" s="17" t="s">
        <v>31</v>
      </c>
      <c r="D9" s="11" t="s">
        <v>32</v>
      </c>
      <c r="E9" s="15">
        <v>20</v>
      </c>
      <c r="F9" s="15" t="s">
        <v>14</v>
      </c>
      <c r="G9" s="15"/>
      <c r="H9" s="15"/>
      <c r="I9" s="10"/>
      <c r="J9" s="41"/>
      <c r="K9" s="41"/>
    </row>
    <row r="10" s="1" customFormat="1" ht="150" customHeight="1" spans="1:11">
      <c r="A10" s="11">
        <v>8</v>
      </c>
      <c r="B10" s="13"/>
      <c r="C10" s="17" t="s">
        <v>33</v>
      </c>
      <c r="D10" s="14" t="s">
        <v>34</v>
      </c>
      <c r="E10" s="15">
        <v>1</v>
      </c>
      <c r="F10" s="15" t="s">
        <v>35</v>
      </c>
      <c r="G10" s="15"/>
      <c r="H10" s="15"/>
      <c r="I10" s="10"/>
      <c r="J10" s="41"/>
      <c r="K10" s="40"/>
    </row>
    <row r="11" s="1" customFormat="1" ht="39" customHeight="1" spans="1:11">
      <c r="A11" s="11">
        <v>9</v>
      </c>
      <c r="B11" s="13"/>
      <c r="C11" s="13"/>
      <c r="D11" s="14" t="s">
        <v>36</v>
      </c>
      <c r="E11" s="15">
        <v>200</v>
      </c>
      <c r="F11" s="15" t="s">
        <v>37</v>
      </c>
      <c r="G11" s="15"/>
      <c r="H11" s="15"/>
      <c r="I11" s="10"/>
      <c r="J11" s="41"/>
      <c r="K11" s="11"/>
    </row>
    <row r="12" s="1" customFormat="1" ht="39" customHeight="1" spans="1:11">
      <c r="A12" s="11">
        <v>10</v>
      </c>
      <c r="B12" s="13"/>
      <c r="C12" s="13"/>
      <c r="D12" s="14" t="s">
        <v>38</v>
      </c>
      <c r="E12" s="15">
        <v>200</v>
      </c>
      <c r="F12" s="15" t="s">
        <v>35</v>
      </c>
      <c r="G12" s="15"/>
      <c r="H12" s="15"/>
      <c r="I12" s="10"/>
      <c r="J12" s="41"/>
      <c r="K12" s="11"/>
    </row>
    <row r="13" s="1" customFormat="1" ht="39" customHeight="1" spans="1:11">
      <c r="A13" s="11">
        <v>11</v>
      </c>
      <c r="B13" s="13"/>
      <c r="C13" s="13"/>
      <c r="D13" s="14" t="s">
        <v>39</v>
      </c>
      <c r="E13" s="15">
        <v>30</v>
      </c>
      <c r="F13" s="15" t="s">
        <v>40</v>
      </c>
      <c r="G13" s="15"/>
      <c r="H13" s="15"/>
      <c r="I13" s="10"/>
      <c r="J13" s="41"/>
      <c r="K13" s="11"/>
    </row>
    <row r="14" s="1" customFormat="1" ht="37" customHeight="1" spans="1:11">
      <c r="A14" s="11">
        <v>12</v>
      </c>
      <c r="B14" s="13"/>
      <c r="C14" s="13"/>
      <c r="D14" s="14" t="s">
        <v>41</v>
      </c>
      <c r="E14" s="15">
        <v>1</v>
      </c>
      <c r="F14" s="15" t="s">
        <v>37</v>
      </c>
      <c r="G14" s="15"/>
      <c r="H14" s="15"/>
      <c r="I14" s="10"/>
      <c r="J14" s="41"/>
      <c r="K14" s="17" t="s">
        <v>15</v>
      </c>
    </row>
    <row r="15" s="1" customFormat="1" ht="37" customHeight="1" spans="1:11">
      <c r="A15" s="11">
        <v>13</v>
      </c>
      <c r="B15" s="13"/>
      <c r="C15" s="13"/>
      <c r="D15" s="14" t="s">
        <v>42</v>
      </c>
      <c r="E15" s="15">
        <v>1</v>
      </c>
      <c r="F15" s="15" t="s">
        <v>26</v>
      </c>
      <c r="G15" s="15"/>
      <c r="H15" s="15"/>
      <c r="I15" s="10"/>
      <c r="J15" s="41"/>
      <c r="K15" s="13"/>
    </row>
    <row r="16" s="1" customFormat="1" ht="37" customHeight="1" spans="1:11">
      <c r="A16" s="11">
        <v>14</v>
      </c>
      <c r="B16" s="13"/>
      <c r="C16" s="13"/>
      <c r="D16" s="14" t="s">
        <v>43</v>
      </c>
      <c r="E16" s="15">
        <v>2</v>
      </c>
      <c r="F16" s="15" t="s">
        <v>37</v>
      </c>
      <c r="G16" s="15"/>
      <c r="H16" s="15"/>
      <c r="I16" s="10"/>
      <c r="J16" s="41"/>
      <c r="K16" s="16"/>
    </row>
    <row r="17" s="1" customFormat="1" ht="210" customHeight="1" spans="1:11">
      <c r="A17" s="11">
        <v>15</v>
      </c>
      <c r="B17" s="13"/>
      <c r="C17" s="17" t="s">
        <v>44</v>
      </c>
      <c r="D17" s="14" t="s">
        <v>45</v>
      </c>
      <c r="E17" s="15">
        <v>12</v>
      </c>
      <c r="F17" s="15" t="s">
        <v>30</v>
      </c>
      <c r="G17" s="15"/>
      <c r="H17" s="15"/>
      <c r="I17" s="10"/>
      <c r="J17" s="11"/>
      <c r="K17" s="40"/>
    </row>
    <row r="18" s="1" customFormat="1" ht="43" customHeight="1" spans="1:11">
      <c r="A18" s="11">
        <v>16</v>
      </c>
      <c r="B18" s="13"/>
      <c r="C18" s="13"/>
      <c r="D18" s="14" t="s">
        <v>46</v>
      </c>
      <c r="E18" s="15">
        <v>600</v>
      </c>
      <c r="F18" s="15" t="s">
        <v>37</v>
      </c>
      <c r="G18" s="15"/>
      <c r="H18" s="15"/>
      <c r="I18" s="10"/>
      <c r="J18" s="41"/>
      <c r="K18" s="40"/>
    </row>
    <row r="19" s="1" customFormat="1" ht="37" customHeight="1" spans="1:11">
      <c r="A19" s="11">
        <v>17</v>
      </c>
      <c r="B19" s="13"/>
      <c r="C19" s="13"/>
      <c r="D19" s="14" t="s">
        <v>42</v>
      </c>
      <c r="E19" s="15">
        <v>1</v>
      </c>
      <c r="F19" s="15" t="s">
        <v>26</v>
      </c>
      <c r="G19" s="15"/>
      <c r="H19" s="15"/>
      <c r="I19" s="10"/>
      <c r="J19" s="39"/>
      <c r="K19" s="13" t="s">
        <v>15</v>
      </c>
    </row>
    <row r="20" s="1" customFormat="1" ht="34" customHeight="1" spans="1:11">
      <c r="A20" s="11">
        <v>18</v>
      </c>
      <c r="B20" s="13"/>
      <c r="C20" s="13"/>
      <c r="D20" s="14" t="s">
        <v>41</v>
      </c>
      <c r="E20" s="15">
        <v>1</v>
      </c>
      <c r="F20" s="15" t="s">
        <v>37</v>
      </c>
      <c r="G20" s="15"/>
      <c r="H20" s="15"/>
      <c r="I20" s="10"/>
      <c r="J20" s="41"/>
      <c r="K20" s="13"/>
    </row>
    <row r="21" s="1" customFormat="1" ht="36" customHeight="1" spans="1:11">
      <c r="A21" s="11">
        <v>19</v>
      </c>
      <c r="B21" s="13"/>
      <c r="C21" s="13"/>
      <c r="D21" s="14" t="s">
        <v>43</v>
      </c>
      <c r="E21" s="15">
        <v>2</v>
      </c>
      <c r="F21" s="15" t="s">
        <v>37</v>
      </c>
      <c r="G21" s="15"/>
      <c r="H21" s="15"/>
      <c r="I21" s="10"/>
      <c r="J21" s="41"/>
      <c r="K21" s="16"/>
    </row>
    <row r="22" s="1" customFormat="1" ht="35" customHeight="1" spans="1:11">
      <c r="A22" s="11">
        <v>20</v>
      </c>
      <c r="B22" s="13"/>
      <c r="C22" s="16"/>
      <c r="D22" s="14" t="s">
        <v>47</v>
      </c>
      <c r="E22" s="15">
        <v>2</v>
      </c>
      <c r="F22" s="15" t="s">
        <v>48</v>
      </c>
      <c r="G22" s="15"/>
      <c r="H22" s="15"/>
      <c r="I22" s="10"/>
      <c r="J22" s="41"/>
      <c r="K22" s="40"/>
    </row>
    <row r="23" s="1" customFormat="1" ht="101" customHeight="1" spans="1:11">
      <c r="A23" s="11">
        <v>21</v>
      </c>
      <c r="B23" s="17" t="s">
        <v>49</v>
      </c>
      <c r="C23" s="17" t="s">
        <v>49</v>
      </c>
      <c r="D23" s="14" t="s">
        <v>50</v>
      </c>
      <c r="E23" s="15">
        <v>300</v>
      </c>
      <c r="F23" s="15" t="s">
        <v>26</v>
      </c>
      <c r="G23" s="15"/>
      <c r="H23" s="15"/>
      <c r="I23" s="10"/>
      <c r="J23" s="42"/>
      <c r="K23" s="40"/>
    </row>
    <row r="24" s="1" customFormat="1" ht="101" customHeight="1" spans="1:11">
      <c r="A24" s="11">
        <v>22</v>
      </c>
      <c r="B24" s="16"/>
      <c r="C24" s="16"/>
      <c r="D24" s="14" t="s">
        <v>51</v>
      </c>
      <c r="E24" s="15">
        <v>200</v>
      </c>
      <c r="F24" s="15" t="s">
        <v>26</v>
      </c>
      <c r="G24" s="15"/>
      <c r="H24" s="15"/>
      <c r="I24" s="10"/>
      <c r="J24" s="42"/>
      <c r="K24" s="40"/>
    </row>
    <row r="25" s="2" customFormat="1" ht="27" customHeight="1" spans="1:11">
      <c r="A25" s="11">
        <v>23</v>
      </c>
      <c r="B25" s="19" t="s">
        <v>52</v>
      </c>
      <c r="C25" s="20" t="s">
        <v>53</v>
      </c>
      <c r="D25" s="20" t="s">
        <v>54</v>
      </c>
      <c r="E25" s="20">
        <v>1</v>
      </c>
      <c r="F25" s="20" t="s">
        <v>48</v>
      </c>
      <c r="G25" s="20"/>
      <c r="H25" s="20"/>
      <c r="I25" s="20"/>
      <c r="J25" s="43"/>
      <c r="K25" s="43"/>
    </row>
    <row r="26" s="2" customFormat="1" ht="27" customHeight="1" spans="1:11">
      <c r="A26" s="11">
        <v>24</v>
      </c>
      <c r="B26" s="21"/>
      <c r="C26" s="20" t="s">
        <v>55</v>
      </c>
      <c r="D26" s="20" t="s">
        <v>56</v>
      </c>
      <c r="E26" s="20">
        <v>1</v>
      </c>
      <c r="F26" s="20" t="s">
        <v>48</v>
      </c>
      <c r="G26" s="20"/>
      <c r="H26" s="20"/>
      <c r="I26" s="20"/>
      <c r="J26" s="43"/>
      <c r="K26" s="43"/>
    </row>
    <row r="27" s="1" customFormat="1" ht="31" customHeight="1" spans="1:11">
      <c r="A27" s="11">
        <v>25</v>
      </c>
      <c r="B27" s="21"/>
      <c r="C27" s="20" t="s">
        <v>57</v>
      </c>
      <c r="D27" s="8" t="s">
        <v>58</v>
      </c>
      <c r="E27" s="10">
        <v>4</v>
      </c>
      <c r="F27" s="10" t="s">
        <v>59</v>
      </c>
      <c r="G27" s="10"/>
      <c r="H27" s="15"/>
      <c r="I27" s="10"/>
      <c r="J27" s="11"/>
      <c r="K27" s="11"/>
    </row>
    <row r="28" s="1" customFormat="1" ht="31" customHeight="1" spans="1:11">
      <c r="A28" s="11">
        <v>27</v>
      </c>
      <c r="B28" s="21"/>
      <c r="C28" s="20" t="s">
        <v>60</v>
      </c>
      <c r="D28" s="8" t="s">
        <v>61</v>
      </c>
      <c r="E28" s="10">
        <v>2</v>
      </c>
      <c r="F28" s="10" t="s">
        <v>62</v>
      </c>
      <c r="G28" s="10"/>
      <c r="H28" s="15"/>
      <c r="I28" s="10"/>
      <c r="J28" s="11"/>
      <c r="K28" s="11"/>
    </row>
    <row r="29" s="1" customFormat="1" ht="31" customHeight="1" spans="1:11">
      <c r="A29" s="11">
        <v>28</v>
      </c>
      <c r="B29" s="22"/>
      <c r="C29" s="23" t="s">
        <v>63</v>
      </c>
      <c r="D29" s="24" t="s">
        <v>63</v>
      </c>
      <c r="E29" s="25">
        <v>1</v>
      </c>
      <c r="F29" s="25" t="s">
        <v>64</v>
      </c>
      <c r="G29" s="25">
        <v>2500</v>
      </c>
      <c r="H29" s="26"/>
      <c r="I29" s="25">
        <v>2500</v>
      </c>
      <c r="J29" s="44"/>
      <c r="K29" s="44" t="s">
        <v>65</v>
      </c>
    </row>
    <row r="30" s="1" customFormat="1" ht="40" customHeight="1" spans="1:11">
      <c r="A30" s="11"/>
      <c r="B30" s="27" t="s">
        <v>66</v>
      </c>
      <c r="C30" s="28"/>
      <c r="D30" s="28"/>
      <c r="E30" s="29"/>
      <c r="F30" s="30"/>
      <c r="G30" s="31">
        <f>SUM(I3:I28)</f>
        <v>0</v>
      </c>
      <c r="H30" s="32"/>
      <c r="I30" s="45"/>
      <c r="J30" s="11"/>
      <c r="K30" s="11"/>
    </row>
    <row r="31" s="1" customFormat="1" ht="40" customHeight="1" spans="1:11">
      <c r="A31" s="11"/>
      <c r="B31" s="27" t="s">
        <v>67</v>
      </c>
      <c r="C31" s="28"/>
      <c r="D31" s="28"/>
      <c r="E31" s="29"/>
      <c r="F31" s="30"/>
      <c r="G31" s="31"/>
      <c r="H31" s="32"/>
      <c r="I31" s="45"/>
      <c r="J31" s="11"/>
      <c r="K31" s="11"/>
    </row>
    <row r="32" s="1" customFormat="1" ht="40" customHeight="1" spans="1:11">
      <c r="A32" s="11"/>
      <c r="B32" s="33" t="s">
        <v>68</v>
      </c>
      <c r="C32" s="34"/>
      <c r="D32" s="34"/>
      <c r="E32" s="35"/>
      <c r="F32" s="36"/>
      <c r="G32" s="31">
        <f>G30+G31</f>
        <v>0</v>
      </c>
      <c r="H32" s="32"/>
      <c r="I32" s="45"/>
      <c r="J32" s="11"/>
      <c r="K32" s="11"/>
    </row>
  </sheetData>
  <mergeCells count="16">
    <mergeCell ref="A1:K1"/>
    <mergeCell ref="B30:F30"/>
    <mergeCell ref="G30:I30"/>
    <mergeCell ref="B31:F31"/>
    <mergeCell ref="G31:I31"/>
    <mergeCell ref="B32:F32"/>
    <mergeCell ref="G32:I32"/>
    <mergeCell ref="B4:B5"/>
    <mergeCell ref="B6:B7"/>
    <mergeCell ref="B23:B24"/>
    <mergeCell ref="B25:B29"/>
    <mergeCell ref="C10:C16"/>
    <mergeCell ref="C17:C22"/>
    <mergeCell ref="C23:C24"/>
    <mergeCell ref="K14:K16"/>
    <mergeCell ref="K19:K2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11848</dc:creator>
  <cp:lastModifiedBy>Swankiiiiෆ</cp:lastModifiedBy>
  <dcterms:created xsi:type="dcterms:W3CDTF">2025-06-30T00:25:00Z</dcterms:created>
  <dcterms:modified xsi:type="dcterms:W3CDTF">2025-09-03T06:40:58Z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999DE4DF61B7B848515DB5681332CE16_43</vt:lpwstr>
  </property>
  <property fmtid="{D5CDD505-2E9C-101B-9397-08002B2CF9AE}" pid="3" name="KSOProductBuildVer">
    <vt:lpwstr>2052-12.1.0.22529</vt:lpwstr>
  </property>
</Properties>
</file>