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10055"/>
  </bookViews>
  <sheets>
    <sheet name="报价单" sheetId="1" r:id="rId1"/>
  </sheets>
  <definedNames>
    <definedName name="_xlnm._FilterDatabase" localSheetId="0" hidden="1">报价单!$A$5:$I$14</definedName>
    <definedName name="_xlnm.Print_Area" localSheetId="0">报价单!$A$1:$I$14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" name="ID_ECBDEB6D450A49EBBFDF6D1B45FA90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01020" y="5583555"/>
          <a:ext cx="1459230" cy="11245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985394C9F0C24658911A27E8B69F3D0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48340" y="4457700"/>
          <a:ext cx="1146810" cy="10915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A784B9BC7CFF4243A51AF200F668FA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960735" y="6760210"/>
          <a:ext cx="819785" cy="104648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<sst xmlns="http://schemas.openxmlformats.org/spreadsheetml/2006/main" count="60" uniqueCount="49">
  <si>
    <t>城市更新项目业主回馈活动服务报价单</t>
  </si>
  <si>
    <t>甲方：合肥市包河区城市更新建设有限公司</t>
  </si>
  <si>
    <t>乙方：</t>
  </si>
  <si>
    <t xml:space="preserve">公司办公地址： 
联系人： 
联系电话： </t>
  </si>
  <si>
    <t>序号</t>
  </si>
  <si>
    <t>类别</t>
  </si>
  <si>
    <t>商户</t>
  </si>
  <si>
    <t>需求</t>
  </si>
  <si>
    <t>餐饮劵金额（元）</t>
  </si>
  <si>
    <t>数量</t>
  </si>
  <si>
    <t>单位</t>
  </si>
  <si>
    <t>报价单价</t>
  </si>
  <si>
    <t>报价合计</t>
  </si>
  <si>
    <t>备注</t>
  </si>
  <si>
    <t>业主家宴礼券</t>
  </si>
  <si>
    <t>大关水碗</t>
  </si>
  <si>
    <t>甲方提供设计稿件后，乙方统一定制餐饮券，客户凭定制餐饮券前往指定合作商家后，可兑换该商家1688面额储值卡1张。</t>
  </si>
  <si>
    <t>张</t>
  </si>
  <si>
    <t>餐饮储值卡使用需无品类限制、无最低消费门槛限制。</t>
  </si>
  <si>
    <t>碧特博格</t>
  </si>
  <si>
    <t>隐炙烤肉</t>
  </si>
  <si>
    <t>山城老炮</t>
  </si>
  <si>
    <t>醉食烩</t>
  </si>
  <si>
    <t>项目</t>
  </si>
  <si>
    <t>材质工艺</t>
  </si>
  <si>
    <t>尺寸规格</t>
  </si>
  <si>
    <t>示意图</t>
  </si>
  <si>
    <t>活动物料</t>
  </si>
  <si>
    <t>餐饮券印刷</t>
  </si>
  <si>
    <t>300g铜版纸/四色双面彩印</t>
  </si>
  <si>
    <t>160mm*80mm</t>
  </si>
  <si>
    <t>定制卡套，铜版纸包2.0灰板需开槽</t>
  </si>
  <si>
    <t>181*90mm</t>
  </si>
  <si>
    <t>个</t>
  </si>
  <si>
    <t>活动展架</t>
  </si>
  <si>
    <t>活动展架配立体花艺</t>
  </si>
  <si>
    <t>0.6*1.6hm</t>
  </si>
  <si>
    <t>组</t>
  </si>
  <si>
    <t>摄影</t>
  </si>
  <si>
    <t>摄影+视频制作</t>
  </si>
  <si>
    <t>专业活动摄像师+剪辑成交仪式热度视频1条，素材收集需不低于2次</t>
  </si>
  <si>
    <t>/</t>
  </si>
  <si>
    <t>项</t>
  </si>
  <si>
    <t>不含税小计（元）</t>
  </si>
  <si>
    <r>
      <t>税率（</t>
    </r>
    <r>
      <rPr>
        <b/>
        <u/>
        <sz val="10"/>
        <color theme="1"/>
        <rFont val="微软雅黑"/>
        <charset val="134"/>
      </rPr>
      <t xml:space="preserve">    6   %  </t>
    </r>
    <r>
      <rPr>
        <b/>
        <sz val="10"/>
        <color theme="1"/>
        <rFont val="微软雅黑"/>
        <charset val="134"/>
      </rPr>
      <t>）</t>
    </r>
  </si>
  <si>
    <t>含税金额（元）</t>
  </si>
  <si>
    <t xml:space="preserve">报价单位： </t>
  </si>
  <si>
    <t xml:space="preserve">日期：    </t>
  </si>
  <si>
    <t>后附营业执照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</si>
</sst>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u/>
      <sz val="10"/>
      <color theme="1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 applyBorder="0"/>
    <xf numFmtId="0" fontId="0" fillId="0" borderId="0" applyBorder="0"/>
    <xf numFmtId="0" fontId="0" fillId="0" borderId="0" applyBorder="0"/>
  </cellStyleXfs>
  <cellXfs count="1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7" fontId="4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7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7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常规 2 2" xfId="50"/>
    <cellStyle name="常规 2" xfId="51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2600"/>
      <color rgb="0092D050"/>
      <color rgb="0000FA00"/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0070C0"/>
    <pageSetUpPr fitToPage="1"/>
  </sheetPr>
  <dimension ref="A1:J21"/>
  <sheetViews>
    <sheetView tabSelected="1" zoomScale="70" zoomScaleNormal="70" topLeftCell="A8" workbookViewId="0">
      <selection activeCell="J22" sqref="J22"/>
    </sheetView>
  </sheetViews>
  <sheetFormatPr defaultColWidth="9.66666666666667" defaultRowHeight="15"/>
  <cols>
    <col min="1" max="1" width="14.2314814814815" style="1" customWidth="1"/>
    <col min="2" max="2" width="19.6759259259259" style="2" customWidth="1"/>
    <col min="3" max="3" width="16.7037037037037" style="2" customWidth="1"/>
    <col min="4" max="4" width="36.9814814814815" style="1" customWidth="1"/>
    <col min="5" max="5" width="17.8425925925926" style="1" customWidth="1"/>
    <col min="6" max="6" width="12.3240740740741" style="1" customWidth="1"/>
    <col min="7" max="7" width="8.33333333333333" style="1" customWidth="1"/>
    <col min="8" max="8" width="12.7037037037037" style="1" customWidth="1"/>
    <col min="9" max="9" width="13.8518518518519" style="1" customWidth="1"/>
    <col min="10" max="10" width="25.2222222222222" style="1" customWidth="1"/>
    <col min="11" max="16381" width="9" style="1"/>
    <col min="16382" max="16384" width="9.66666666666667" style="1"/>
  </cols>
  <sheetData>
    <row r="1" ht="29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8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8" customHeight="1" spans="1:10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ht="66" customHeight="1" spans="1:10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</row>
    <row r="5" ht="30" customHeight="1" spans="1:10">
      <c r="A5" s="6" t="s">
        <v>4</v>
      </c>
      <c r="B5" s="6" t="s">
        <v>5</v>
      </c>
      <c r="C5" s="7" t="s">
        <v>6</v>
      </c>
      <c r="D5" s="7" t="s">
        <v>7</v>
      </c>
      <c r="E5" s="7" t="s">
        <v>8</v>
      </c>
      <c r="F5" s="6" t="s">
        <v>9</v>
      </c>
      <c r="G5" s="6" t="s">
        <v>10</v>
      </c>
      <c r="H5" s="8" t="s">
        <v>11</v>
      </c>
      <c r="I5" s="6" t="s">
        <v>12</v>
      </c>
      <c r="J5" s="6" t="s">
        <v>13</v>
      </c>
    </row>
    <row r="6" ht="30" customHeight="1" spans="1:10">
      <c r="A6" s="9">
        <v>1</v>
      </c>
      <c r="B6" s="10" t="s">
        <v>14</v>
      </c>
      <c r="C6" s="11" t="s">
        <v>15</v>
      </c>
      <c r="D6" s="11" t="s">
        <v>16</v>
      </c>
      <c r="E6" s="12">
        <v>1688</v>
      </c>
      <c r="F6" s="12">
        <v>17</v>
      </c>
      <c r="G6" s="9" t="s">
        <v>17</v>
      </c>
      <c r="H6" s="13"/>
      <c r="I6" s="13"/>
      <c r="J6" s="10" t="s">
        <v>18</v>
      </c>
    </row>
    <row r="7" ht="30" customHeight="1" spans="1:10">
      <c r="A7" s="9">
        <v>2</v>
      </c>
      <c r="B7" s="10"/>
      <c r="C7" s="11" t="s">
        <v>19</v>
      </c>
      <c r="D7" s="11"/>
      <c r="E7" s="12">
        <v>1688</v>
      </c>
      <c r="F7" s="12">
        <v>17</v>
      </c>
      <c r="G7" s="9" t="s">
        <v>17</v>
      </c>
      <c r="H7" s="13"/>
      <c r="I7" s="13"/>
      <c r="J7" s="10"/>
    </row>
    <row r="8" ht="30" customHeight="1" spans="1:10">
      <c r="A8" s="9">
        <v>3</v>
      </c>
      <c r="B8" s="10"/>
      <c r="C8" s="11" t="s">
        <v>20</v>
      </c>
      <c r="D8" s="11"/>
      <c r="E8" s="12">
        <v>1688</v>
      </c>
      <c r="F8" s="12">
        <v>17</v>
      </c>
      <c r="G8" s="9" t="s">
        <v>17</v>
      </c>
      <c r="H8" s="13"/>
      <c r="I8" s="13"/>
      <c r="J8" s="10"/>
    </row>
    <row r="9" ht="30" customHeight="1" spans="1:10">
      <c r="A9" s="9">
        <v>4</v>
      </c>
      <c r="B9" s="10"/>
      <c r="C9" s="11" t="s">
        <v>21</v>
      </c>
      <c r="D9" s="11"/>
      <c r="E9" s="12">
        <v>1688</v>
      </c>
      <c r="F9" s="12">
        <v>17</v>
      </c>
      <c r="G9" s="9" t="s">
        <v>17</v>
      </c>
      <c r="H9" s="13"/>
      <c r="I9" s="13"/>
      <c r="J9" s="10"/>
    </row>
    <row r="10" ht="30" customHeight="1" spans="1:10">
      <c r="A10" s="9">
        <v>5</v>
      </c>
      <c r="B10" s="10"/>
      <c r="C10" s="11" t="s">
        <v>22</v>
      </c>
      <c r="D10" s="11"/>
      <c r="E10" s="12">
        <v>1688</v>
      </c>
      <c r="F10" s="12">
        <v>17</v>
      </c>
      <c r="G10" s="9" t="s">
        <v>17</v>
      </c>
      <c r="H10" s="13"/>
      <c r="I10" s="13"/>
      <c r="J10" s="10"/>
    </row>
    <row r="11" ht="30" customHeight="1" spans="1:10">
      <c r="A11" s="6" t="s">
        <v>4</v>
      </c>
      <c r="B11" s="7" t="s">
        <v>5</v>
      </c>
      <c r="C11" s="7" t="s">
        <v>23</v>
      </c>
      <c r="D11" s="7" t="s">
        <v>24</v>
      </c>
      <c r="E11" s="7" t="s">
        <v>25</v>
      </c>
      <c r="F11" s="6" t="s">
        <v>9</v>
      </c>
      <c r="G11" s="6" t="s">
        <v>10</v>
      </c>
      <c r="H11" s="8" t="s">
        <v>11</v>
      </c>
      <c r="I11" s="6" t="s">
        <v>12</v>
      </c>
      <c r="J11" s="6" t="s">
        <v>26</v>
      </c>
    </row>
    <row r="12" ht="90" customHeight="1" spans="1:10">
      <c r="A12" s="14">
        <v>1</v>
      </c>
      <c r="B12" s="10" t="s">
        <v>27</v>
      </c>
      <c r="C12" s="10" t="s">
        <v>28</v>
      </c>
      <c r="D12" s="14" t="s">
        <v>29</v>
      </c>
      <c r="E12" s="14" t="s">
        <v>30</v>
      </c>
      <c r="F12" s="14">
        <v>85</v>
      </c>
      <c r="G12" s="14" t="s">
        <v>17</v>
      </c>
      <c r="H12" s="15"/>
      <c r="I12" s="15"/>
      <c r="J12" s="14" t="str">
        <f>_xlfn.DISPIMG("ID_985394C9F0C24658911A27E8B69F3D0C",1)</f>
        <v>=DISPIMG("ID_985394C9F0C24658911A27E8B69F3D0C",1)</v>
      </c>
    </row>
    <row r="13" ht="90" customHeight="1" spans="1:10">
      <c r="A13" s="14">
        <v>2</v>
      </c>
      <c r="B13" s="10"/>
      <c r="C13" s="10"/>
      <c r="D13" s="10" t="s">
        <v>31</v>
      </c>
      <c r="E13" s="14" t="s">
        <v>32</v>
      </c>
      <c r="F13" s="14">
        <v>85</v>
      </c>
      <c r="G13" s="14" t="s">
        <v>33</v>
      </c>
      <c r="H13" s="15"/>
      <c r="I13" s="15"/>
      <c r="J13" s="14" t="str">
        <f>_xlfn.DISPIMG("ID_ECBDEB6D450A49EBBFDF6D1B45FA9004",1)</f>
        <v>=DISPIMG("ID_ECBDEB6D450A49EBBFDF6D1B45FA9004",1)</v>
      </c>
    </row>
    <row r="14" ht="90" customHeight="1" spans="1:10">
      <c r="A14" s="14">
        <v>3</v>
      </c>
      <c r="B14" s="10"/>
      <c r="C14" s="10" t="s">
        <v>34</v>
      </c>
      <c r="D14" s="10" t="s">
        <v>35</v>
      </c>
      <c r="E14" s="14" t="s">
        <v>36</v>
      </c>
      <c r="F14" s="14">
        <v>2</v>
      </c>
      <c r="G14" s="14" t="s">
        <v>37</v>
      </c>
      <c r="H14" s="15"/>
      <c r="I14" s="15"/>
      <c r="J14" s="14" t="str">
        <f>_xlfn.DISPIMG("ID_A784B9BC7CFF4243A51AF200F668FA07",1)</f>
        <v>=DISPIMG("ID_A784B9BC7CFF4243A51AF200F668FA07",1)</v>
      </c>
    </row>
    <row r="15" ht="35" customHeight="1" spans="1:10">
      <c r="A15" s="14">
        <v>4</v>
      </c>
      <c r="B15" s="10" t="s">
        <v>38</v>
      </c>
      <c r="C15" s="10" t="s">
        <v>39</v>
      </c>
      <c r="D15" s="10" t="s">
        <v>40</v>
      </c>
      <c r="E15" s="14" t="s">
        <v>41</v>
      </c>
      <c r="F15" s="14">
        <v>1</v>
      </c>
      <c r="G15" s="14" t="s">
        <v>42</v>
      </c>
      <c r="H15" s="15"/>
      <c r="I15" s="15"/>
      <c r="J15" s="14"/>
    </row>
    <row r="16" ht="23" customHeight="1" spans="1:10">
      <c r="A16" s="16" t="s">
        <v>43</v>
      </c>
      <c r="B16" s="16"/>
      <c r="C16" s="16"/>
      <c r="D16" s="16"/>
      <c r="E16" s="16"/>
      <c r="F16" s="16"/>
      <c r="G16" s="16"/>
      <c r="H16" s="16"/>
      <c r="I16" s="16"/>
      <c r="J16" s="16"/>
    </row>
    <row r="17" ht="23" customHeight="1" spans="1:10">
      <c r="A17" s="16" t="s">
        <v>44</v>
      </c>
      <c r="B17" s="16"/>
      <c r="C17" s="16"/>
      <c r="D17" s="16"/>
      <c r="E17" s="16"/>
      <c r="F17" s="16"/>
      <c r="G17" s="16"/>
      <c r="H17" s="16"/>
      <c r="I17" s="16"/>
      <c r="J17" s="16"/>
    </row>
    <row r="18" ht="23" customHeight="1" spans="1:10">
      <c r="A18" s="16" t="s">
        <v>45</v>
      </c>
      <c r="B18" s="16"/>
      <c r="C18" s="16"/>
      <c r="D18" s="16"/>
      <c r="E18" s="16"/>
      <c r="F18" s="16"/>
      <c r="G18" s="16"/>
      <c r="H18" s="16"/>
      <c r="I18" s="16"/>
      <c r="J18" s="16"/>
    </row>
    <row r="19" ht="23" customHeight="1" spans="1:10">
      <c r="A19" s="17" t="s">
        <v>46</v>
      </c>
      <c r="B19" s="17"/>
      <c r="C19" s="17"/>
      <c r="D19" s="17"/>
      <c r="E19" s="17"/>
      <c r="F19" s="17"/>
      <c r="G19" s="17"/>
      <c r="H19" s="17"/>
      <c r="I19" s="17"/>
      <c r="J19" s="17"/>
    </row>
    <row r="20" ht="23" customHeight="1" spans="1:10">
      <c r="A20" s="17" t="s">
        <v>47</v>
      </c>
      <c r="B20" s="17"/>
      <c r="C20" s="17"/>
      <c r="D20" s="17"/>
      <c r="E20" s="17"/>
      <c r="F20" s="17"/>
      <c r="G20" s="17"/>
      <c r="H20" s="17"/>
      <c r="I20" s="17"/>
      <c r="J20" s="17"/>
    </row>
    <row r="21" ht="23" customHeight="1" spans="1:10">
      <c r="A21" s="17" t="s">
        <v>48</v>
      </c>
      <c r="B21" s="17"/>
      <c r="C21" s="17"/>
      <c r="D21" s="17"/>
      <c r="E21" s="17"/>
      <c r="F21" s="17"/>
      <c r="G21" s="17"/>
      <c r="H21" s="17"/>
      <c r="I21" s="17"/>
      <c r="J21" s="17"/>
    </row>
  </sheetData>
  <mergeCells count="18">
    <mergeCell ref="A1:J1"/>
    <mergeCell ref="A2:J2"/>
    <mergeCell ref="A3:J3"/>
    <mergeCell ref="A4:J4"/>
    <mergeCell ref="A16:H16"/>
    <mergeCell ref="I16:J16"/>
    <mergeCell ref="A17:H17"/>
    <mergeCell ref="I17:J17"/>
    <mergeCell ref="A18:H18"/>
    <mergeCell ref="I18:J18"/>
    <mergeCell ref="A19:J19"/>
    <mergeCell ref="A20:J20"/>
    <mergeCell ref="A21:J21"/>
    <mergeCell ref="B6:B10"/>
    <mergeCell ref="B12:B14"/>
    <mergeCell ref="C12:C13"/>
    <mergeCell ref="D6:D10"/>
    <mergeCell ref="J6:J10"/>
  </mergeCells>
  <printOptions horizontalCentered="1" verticalCentered="1"/>
  <pageMargins left="0.247916666666667" right="0.247916666666667" top="0" bottom="0" header="0.298611111111111" footer="0.298611111111111"/>
  <pageSetup paperSize="9" scale="41" fitToWidth="0" orientation="portrait" horizontalDpi="600"/>
  <headerFooter/>
  <rowBreaks count="2" manualBreakCount="2">
    <brk id="20" max="16383" man="1"/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景初</cp:lastModifiedBy>
  <dcterms:created xsi:type="dcterms:W3CDTF">2020-01-01T14:19:00Z</dcterms:created>
  <cp:lastPrinted>2024-04-24T06:46:00Z</cp:lastPrinted>
  <dcterms:modified xsi:type="dcterms:W3CDTF">2025-12-18T08:09:04Z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93E988C1C4F944128B855AE8533148C2_13</vt:lpwstr>
  </property>
  <property fmtid="{D5CDD505-2E9C-101B-9397-08002B2CF9AE}" pid="4" name="CalculationRule">
    <vt:i4>0</vt:i4>
  </property>
</Properties>
</file>