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bookViews>
  <sheets>
    <sheet name="活动报价单" sheetId="1" r:id="rId1"/>
  </sheets>
  <definedNames>
    <definedName name="_xlnm.Print_Area" localSheetId="0">活动报价单!$A$1:$K$31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<sst xmlns="http://schemas.openxmlformats.org/spreadsheetml/2006/main" count="94" uniqueCount="75">
  <si>
    <t>磨滩旅游度假区·4月份周末活动“来磨滩，放风一下”活动物料清单</t>
  </si>
  <si>
    <t>序号</t>
  </si>
  <si>
    <t>类别</t>
  </si>
  <si>
    <t>名称内容</t>
  </si>
  <si>
    <t>描述</t>
  </si>
  <si>
    <t>单位</t>
  </si>
  <si>
    <t>数量</t>
  </si>
  <si>
    <t>天数</t>
  </si>
  <si>
    <t>单价</t>
  </si>
  <si>
    <t>总价</t>
  </si>
  <si>
    <t>备注</t>
  </si>
  <si>
    <t>示意图</t>
  </si>
  <si>
    <t>基础物料</t>
  </si>
  <si>
    <t>宣传桁架</t>
  </si>
  <si>
    <t>桁架主体结构含支撑（3m*5m*4个）</t>
  </si>
  <si>
    <t>米</t>
  </si>
  <si>
    <t>实际使用20天</t>
  </si>
  <si>
    <t>桁架黑底喷绘画面（3.2m*5.5m*4个）</t>
  </si>
  <si>
    <t>平方</t>
  </si>
  <si>
    <t>NPC道具氛围</t>
  </si>
  <si>
    <t>精灵道具</t>
  </si>
  <si>
    <t>服装（含翅膀）</t>
  </si>
  <si>
    <t>套</t>
  </si>
  <si>
    <t>服装需要提供多套选择，翅膀样式参考示意图</t>
  </si>
  <si>
    <t>花篮</t>
  </si>
  <si>
    <t>个</t>
  </si>
  <si>
    <t>花瓣</t>
  </si>
  <si>
    <t>包</t>
  </si>
  <si>
    <t>优先真花瓣（仿真花瓣）</t>
  </si>
  <si>
    <t>互动礼物（啪啪圈/花朵发夹等）</t>
  </si>
  <si>
    <t>物料</t>
  </si>
  <si>
    <t>KT板画面（60*90cm*4个）</t>
  </si>
  <si>
    <t>仅画面</t>
  </si>
  <si>
    <t>研学课堂</t>
  </si>
  <si>
    <t>指导老师</t>
  </si>
  <si>
    <t>儿童互动手工课堂指导老师</t>
  </si>
  <si>
    <t>人</t>
  </si>
  <si>
    <t>老师每天2人，合计2天</t>
  </si>
  <si>
    <t>手工素材</t>
  </si>
  <si>
    <t>DIY纸鸢风筝（竹子风筝+150米线+染料礼包）</t>
  </si>
  <si>
    <t>【淘宝】https://e.tb.cn/h.iOl5iEkUn0L5isr?tk=3NzY5eKwZYe HU926 「风筝diy材料包手工风筝diy制作教学材料竹子空白绘画涂色自制风筝」
点击链接直接打开 或者 淘宝搜索直接打开</t>
  </si>
  <si>
    <t>DIY手绘雨伞(透明雨伞+马克笔）</t>
  </si>
  <si>
    <t>【淘宝】假一赔四 https://e.tb.cn/h.imoC0ZSHpLPzwkK?tk=G8XT5eKDRuX CZ005 「透明雨伞手工diy材料包儿童手绘涂鸦小空白绘画伞幼儿园学生团建」</t>
  </si>
  <si>
    <t>NPC银票兑换礼品</t>
  </si>
  <si>
    <t>走路动物/造型狗气球（含绳子）</t>
  </si>
  <si>
    <t>【淘宝】大促价保 https://e.tb.cn/h.imoyJDV1WYZt2Cv?tk=sZ1n5eKyBBl HU287 「抖音同款柯基气球可爱卡通走路动物牵绳遛狗神器摆地摊搞怪小玩具」
点击链接直接打开 或者 淘宝搜索直接打开</t>
  </si>
  <si>
    <t>DIY纸鸢风筝（50cm以上大小竹子风筝+150米线+染料礼包）</t>
  </si>
  <si>
    <t>森系花草雨伞（加厚伞布）</t>
  </si>
  <si>
    <t>【淘宝】7天无理由退货 https://e.tb.cn/h.iOlJfkfZ6QAoiOX?tk=1grB5eq5b7c CZ057 「森系小清新花草透明雨伞加厚折叠手动自动长柄高颜值拍照道具雨伞」
点击链接直接打开 或者 淘宝搜索直接打开</t>
  </si>
  <si>
    <t>撑住·雨衣穿搭大赛</t>
  </si>
  <si>
    <t>升级加厚18丝雨衣</t>
  </si>
  <si>
    <t>透明宠物雨衣（建议穿戴：4～8斤）</t>
  </si>
  <si>
    <t>磨砂圆点雨伞</t>
  </si>
  <si>
    <t>活动点氛围包装</t>
  </si>
  <si>
    <t>官方摊位包装</t>
  </si>
  <si>
    <t>长条桌KT板画面
（长260cm（180+40+40）*高75cm*2个）</t>
  </si>
  <si>
    <t>门头KT板画面
（300*120cm）</t>
  </si>
  <si>
    <t>风筝铺子</t>
  </si>
  <si>
    <t>打卡立体异形桁架+kt板</t>
  </si>
  <si>
    <t>风筝铺子装饰（纸鸢+挂布+KT板+铁丝网）</t>
  </si>
  <si>
    <t>其他</t>
  </si>
  <si>
    <t>摄影摄像</t>
  </si>
  <si>
    <t>照片精修+30秒视频剪辑</t>
  </si>
  <si>
    <t>运输/安装/拆除</t>
  </si>
  <si>
    <t>物料安装及拆除</t>
  </si>
  <si>
    <t>工</t>
  </si>
  <si>
    <t>物料运输</t>
  </si>
  <si>
    <t>趟</t>
  </si>
  <si>
    <t>兼职</t>
  </si>
  <si>
    <t>打气球</t>
  </si>
  <si>
    <t>备用金</t>
  </si>
  <si>
    <t>预留项，据实结算</t>
  </si>
  <si>
    <t>合计：</t>
  </si>
  <si>
    <t>税率：6%</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</si>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</sst>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_);[Red]\(&quot;￥&quot;#,##0\)"/>
    <numFmt numFmtId="177" formatCode="0.00_ "/>
    <numFmt numFmtId="178" formatCode="0.00_);[Red]\(0.00\)"/>
    <numFmt numFmtId="179" formatCode="0.00_);\(0.00\)"/>
  </numFmts>
  <fonts count="32">
    <font>
      <sz val="11"/>
      <color theme="1"/>
      <name val="宋体"/>
      <charset val="134"/>
      <scheme val="minor"/>
    </font>
    <font>
      <sz val="12"/>
      <color theme="1"/>
      <name val="微软雅黑"/>
      <charset val="134"/>
    </font>
    <font>
      <sz val="11"/>
      <name val="微软雅黑"/>
      <charset val="134"/>
    </font>
    <font>
      <b/>
      <sz val="24"/>
      <name val="微软雅黑"/>
      <charset val="134"/>
    </font>
    <font>
      <b/>
      <sz val="12"/>
      <color theme="1"/>
      <name val="微软雅黑"/>
      <charset val="134"/>
    </font>
    <font>
      <b/>
      <sz val="12"/>
      <color indexed="8"/>
      <name val="微软雅黑"/>
      <charset val="134"/>
    </font>
    <font>
      <sz val="12"/>
      <name val="微软雅黑"/>
      <charset val="134"/>
    </font>
    <font>
      <sz val="12"/>
      <color rgb="FF1E1E1E"/>
      <name val="微软雅黑"/>
      <charset val="134"/>
    </font>
    <font>
      <sz val="12"/>
      <color indexed="8"/>
      <name val="微软雅黑"/>
      <charset val="134"/>
    </font>
    <font>
      <sz val="12"/>
      <color rgb="FFFF0000"/>
      <name val="微软雅黑"/>
      <charset val="134"/>
    </font>
    <font>
      <sz val="12"/>
      <color theme="1"/>
      <name val="宋体"/>
      <charset val="134"/>
      <scheme val="minor"/>
    </font>
    <font>
      <sz val="12"/>
      <color rgb="FF000000"/>
      <name val="微软雅黑"/>
      <charset val="134"/>
    </font>
    <font>
      <sz val="2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4" borderId="9" applyNumberFormat="0" applyAlignment="0" applyProtection="0">
      <alignment vertical="center"/>
    </xf>
    <xf numFmtId="0" fontId="22" fillId="5" borderId="10" applyNumberFormat="0" applyAlignment="0" applyProtection="0">
      <alignment vertical="center"/>
    </xf>
    <xf numFmtId="0" fontId="23" fillId="5" borderId="9" applyNumberFormat="0" applyAlignment="0" applyProtection="0">
      <alignment vertical="center"/>
    </xf>
    <xf numFmtId="0" fontId="24" fillId="6"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58">
    <xf numFmtId="0" fontId="0" fillId="0" borderId="0" xfId="0">
      <alignment vertical="center"/>
    </xf>
    <xf numFmtId="0" fontId="0" fillId="0" borderId="1" xfId="0" applyFont="1" applyFill="1" applyBorder="1" applyAlignment="1">
      <alignment horizontal="center" vertical="center"/>
    </xf>
    <xf numFmtId="0" fontId="0"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NumberFormat="1" applyFont="1" applyFill="1" applyAlignment="1">
      <alignment horizontal="center" vertical="center"/>
    </xf>
    <xf numFmtId="0" fontId="0" fillId="0" borderId="0" xfId="0" applyFont="1" applyFill="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wrapText="1"/>
      <protection locked="0"/>
    </xf>
    <xf numFmtId="177" fontId="5" fillId="0" borderId="1" xfId="0" applyNumberFormat="1" applyFont="1" applyFill="1" applyBorder="1" applyAlignment="1" applyProtection="1">
      <alignment horizontal="center" vertical="center" wrapText="1"/>
      <protection locked="0"/>
    </xf>
    <xf numFmtId="0"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2" borderId="0" xfId="0" applyFill="1" applyAlignment="1">
      <alignment horizontal="center"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pplyProtection="1">
      <alignment horizontal="center" vertical="center"/>
    </xf>
    <xf numFmtId="177" fontId="1" fillId="0" borderId="1" xfId="0" applyNumberFormat="1" applyFont="1" applyFill="1" applyBorder="1" applyAlignment="1">
      <alignment horizontal="center" vertical="center"/>
    </xf>
    <xf numFmtId="0" fontId="1"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178" fontId="9" fillId="0" borderId="0" xfId="0" applyNumberFormat="1" applyFont="1" applyFill="1" applyBorder="1" applyAlignment="1">
      <alignment horizontal="center" vertical="center" wrapText="1"/>
    </xf>
    <xf numFmtId="178" fontId="9" fillId="0" borderId="0" xfId="0" applyNumberFormat="1" applyFont="1" applyFill="1" applyAlignment="1">
      <alignment horizontal="center" vertical="center" wrapText="1"/>
    </xf>
    <xf numFmtId="0" fontId="1" fillId="0" borderId="0" xfId="0" applyFont="1" applyAlignment="1">
      <alignment horizontal="center" vertical="center"/>
    </xf>
    <xf numFmtId="0" fontId="1" fillId="0" borderId="5"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177" fontId="1" fillId="0" borderId="1" xfId="0" applyNumberFormat="1" applyFont="1" applyFill="1" applyBorder="1" applyAlignment="1" applyProtection="1">
      <alignment horizontal="center" vertical="center"/>
    </xf>
    <xf numFmtId="177"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6" fillId="0" borderId="0" xfId="0" applyFont="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Border="1" applyAlignment="1">
      <alignment horizontal="center" vertical="center"/>
    </xf>
    <xf numFmtId="177" fontId="6" fillId="0" borderId="1" xfId="0" applyNumberFormat="1" applyFont="1" applyFill="1" applyBorder="1" applyAlignment="1" applyProtection="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1" fillId="0" borderId="3" xfId="0"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0" fontId="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5" xfId="0"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12"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9300"/>
      <color rgb="00FFFF0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png"/><Relationship Id="rId2" Type="http://schemas.openxmlformats.org/officeDocument/2006/relationships/image" Target="../media/image2.jpeg"/><Relationship Id="rId10" Type="http://schemas.openxmlformats.org/officeDocument/2006/relationships/image" Target="../media/image10.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427990</xdr:colOff>
      <xdr:row>4</xdr:row>
      <xdr:rowOff>17780</xdr:rowOff>
    </xdr:from>
    <xdr:to>
      <xdr:col>10</xdr:col>
      <xdr:colOff>1325880</xdr:colOff>
      <xdr:row>4</xdr:row>
      <xdr:rowOff>918210</xdr:rowOff>
    </xdr:to>
    <xdr:pic>
      <xdr:nvPicPr>
        <xdr:cNvPr id="3" name="图片 2"/>
        <xdr:cNvPicPr>
          <a:picLocks noChangeAspect="1"/>
        </xdr:cNvPicPr>
      </xdr:nvPicPr>
      <xdr:blipFill>
        <a:blip r:embed="rId1"/>
        <a:stretch>
          <a:fillRect/>
        </a:stretch>
      </xdr:blipFill>
      <xdr:spPr>
        <a:xfrm>
          <a:off x="14666595" y="2341880"/>
          <a:ext cx="897890" cy="900430"/>
        </a:xfrm>
        <a:prstGeom prst="rect">
          <a:avLst/>
        </a:prstGeom>
        <a:noFill/>
        <a:ln w="9525">
          <a:noFill/>
        </a:ln>
      </xdr:spPr>
    </xdr:pic>
    <xdr:clientData/>
  </xdr:twoCellAnchor>
  <xdr:twoCellAnchor editAs="oneCell">
    <xdr:from>
      <xdr:col>10</xdr:col>
      <xdr:colOff>48895</xdr:colOff>
      <xdr:row>12</xdr:row>
      <xdr:rowOff>105410</xdr:rowOff>
    </xdr:from>
    <xdr:to>
      <xdr:col>10</xdr:col>
      <xdr:colOff>1529080</xdr:colOff>
      <xdr:row>12</xdr:row>
      <xdr:rowOff>1592580</xdr:rowOff>
    </xdr:to>
    <xdr:pic>
      <xdr:nvPicPr>
        <xdr:cNvPr id="7" name="图片 6" descr="60d71d4b59d3fe1224430a3b40a8196c"/>
        <xdr:cNvPicPr>
          <a:picLocks noChangeAspect="1"/>
        </xdr:cNvPicPr>
      </xdr:nvPicPr>
      <xdr:blipFill>
        <a:blip r:embed="rId2"/>
        <a:stretch>
          <a:fillRect/>
        </a:stretch>
      </xdr:blipFill>
      <xdr:spPr>
        <a:xfrm>
          <a:off x="14287500" y="12830810"/>
          <a:ext cx="1480185" cy="1487170"/>
        </a:xfrm>
        <a:prstGeom prst="rect">
          <a:avLst/>
        </a:prstGeom>
      </xdr:spPr>
    </xdr:pic>
    <xdr:clientData/>
  </xdr:twoCellAnchor>
  <xdr:twoCellAnchor editAs="oneCell">
    <xdr:from>
      <xdr:col>10</xdr:col>
      <xdr:colOff>0</xdr:colOff>
      <xdr:row>10</xdr:row>
      <xdr:rowOff>0</xdr:rowOff>
    </xdr:from>
    <xdr:to>
      <xdr:col>10</xdr:col>
      <xdr:colOff>1384935</xdr:colOff>
      <xdr:row>10</xdr:row>
      <xdr:rowOff>1339850</xdr:rowOff>
    </xdr:to>
    <xdr:pic>
      <xdr:nvPicPr>
        <xdr:cNvPr id="8" name="图片 7"/>
        <xdr:cNvPicPr>
          <a:picLocks noChangeAspect="1"/>
        </xdr:cNvPicPr>
      </xdr:nvPicPr>
      <xdr:blipFill>
        <a:blip r:embed="rId3"/>
        <a:stretch>
          <a:fillRect/>
        </a:stretch>
      </xdr:blipFill>
      <xdr:spPr>
        <a:xfrm>
          <a:off x="14238605" y="8902700"/>
          <a:ext cx="1384935" cy="1339850"/>
        </a:xfrm>
        <a:prstGeom prst="rect">
          <a:avLst/>
        </a:prstGeom>
        <a:noFill/>
        <a:ln w="9525">
          <a:noFill/>
        </a:ln>
      </xdr:spPr>
    </xdr:pic>
    <xdr:clientData/>
  </xdr:twoCellAnchor>
  <xdr:twoCellAnchor editAs="oneCell">
    <xdr:from>
      <xdr:col>10</xdr:col>
      <xdr:colOff>14605</xdr:colOff>
      <xdr:row>11</xdr:row>
      <xdr:rowOff>205105</xdr:rowOff>
    </xdr:from>
    <xdr:to>
      <xdr:col>10</xdr:col>
      <xdr:colOff>1477010</xdr:colOff>
      <xdr:row>11</xdr:row>
      <xdr:rowOff>2143760</xdr:rowOff>
    </xdr:to>
    <xdr:pic>
      <xdr:nvPicPr>
        <xdr:cNvPr id="9" name="图片 8" descr="81637cfa83f62255fa3b832a17c31b96"/>
        <xdr:cNvPicPr>
          <a:picLocks noChangeAspect="1"/>
        </xdr:cNvPicPr>
      </xdr:nvPicPr>
      <xdr:blipFill>
        <a:blip r:embed="rId4"/>
        <a:stretch>
          <a:fillRect/>
        </a:stretch>
      </xdr:blipFill>
      <xdr:spPr>
        <a:xfrm>
          <a:off x="14253210" y="10555605"/>
          <a:ext cx="1462405" cy="1938655"/>
        </a:xfrm>
        <a:prstGeom prst="rect">
          <a:avLst/>
        </a:prstGeom>
      </xdr:spPr>
    </xdr:pic>
    <xdr:clientData/>
  </xdr:twoCellAnchor>
  <xdr:twoCellAnchor editAs="oneCell">
    <xdr:from>
      <xdr:col>10</xdr:col>
      <xdr:colOff>151130</xdr:colOff>
      <xdr:row>13</xdr:row>
      <xdr:rowOff>231775</xdr:rowOff>
    </xdr:from>
    <xdr:to>
      <xdr:col>10</xdr:col>
      <xdr:colOff>1536065</xdr:colOff>
      <xdr:row>13</xdr:row>
      <xdr:rowOff>1571625</xdr:rowOff>
    </xdr:to>
    <xdr:pic>
      <xdr:nvPicPr>
        <xdr:cNvPr id="10" name="图片 9"/>
        <xdr:cNvPicPr>
          <a:picLocks noChangeAspect="1"/>
        </xdr:cNvPicPr>
      </xdr:nvPicPr>
      <xdr:blipFill>
        <a:blip r:embed="rId3"/>
        <a:stretch>
          <a:fillRect/>
        </a:stretch>
      </xdr:blipFill>
      <xdr:spPr>
        <a:xfrm>
          <a:off x="14389735" y="14747875"/>
          <a:ext cx="1384935" cy="1339850"/>
        </a:xfrm>
        <a:prstGeom prst="rect">
          <a:avLst/>
        </a:prstGeom>
        <a:noFill/>
        <a:ln w="9525">
          <a:noFill/>
        </a:ln>
      </xdr:spPr>
    </xdr:pic>
    <xdr:clientData/>
  </xdr:twoCellAnchor>
  <xdr:twoCellAnchor editAs="oneCell">
    <xdr:from>
      <xdr:col>10</xdr:col>
      <xdr:colOff>186055</xdr:colOff>
      <xdr:row>14</xdr:row>
      <xdr:rowOff>68580</xdr:rowOff>
    </xdr:from>
    <xdr:to>
      <xdr:col>10</xdr:col>
      <xdr:colOff>1377315</xdr:colOff>
      <xdr:row>14</xdr:row>
      <xdr:rowOff>1269365</xdr:rowOff>
    </xdr:to>
    <xdr:pic>
      <xdr:nvPicPr>
        <xdr:cNvPr id="11" name="图片 10" descr="cc13dc0063469c382f52ffa56004bdd4"/>
        <xdr:cNvPicPr>
          <a:picLocks noChangeAspect="1"/>
        </xdr:cNvPicPr>
      </xdr:nvPicPr>
      <xdr:blipFill>
        <a:blip r:embed="rId5"/>
        <a:stretch>
          <a:fillRect/>
        </a:stretch>
      </xdr:blipFill>
      <xdr:spPr>
        <a:xfrm>
          <a:off x="14424660" y="16476980"/>
          <a:ext cx="1191260" cy="1200785"/>
        </a:xfrm>
        <a:prstGeom prst="rect">
          <a:avLst/>
        </a:prstGeom>
      </xdr:spPr>
    </xdr:pic>
    <xdr:clientData/>
  </xdr:twoCellAnchor>
  <xdr:twoCellAnchor editAs="oneCell">
    <xdr:from>
      <xdr:col>10</xdr:col>
      <xdr:colOff>0</xdr:colOff>
      <xdr:row>21</xdr:row>
      <xdr:rowOff>0</xdr:rowOff>
    </xdr:from>
    <xdr:to>
      <xdr:col>10</xdr:col>
      <xdr:colOff>1652270</xdr:colOff>
      <xdr:row>21</xdr:row>
      <xdr:rowOff>1346200</xdr:rowOff>
    </xdr:to>
    <xdr:pic>
      <xdr:nvPicPr>
        <xdr:cNvPr id="12" name="图片 11"/>
        <xdr:cNvPicPr>
          <a:picLocks noChangeAspect="1"/>
        </xdr:cNvPicPr>
      </xdr:nvPicPr>
      <xdr:blipFill>
        <a:blip r:embed="rId6"/>
        <a:stretch>
          <a:fillRect/>
        </a:stretch>
      </xdr:blipFill>
      <xdr:spPr>
        <a:xfrm>
          <a:off x="14238605" y="20942300"/>
          <a:ext cx="1652270" cy="1346200"/>
        </a:xfrm>
        <a:prstGeom prst="rect">
          <a:avLst/>
        </a:prstGeom>
        <a:noFill/>
        <a:ln w="9525">
          <a:noFill/>
        </a:ln>
      </xdr:spPr>
    </xdr:pic>
    <xdr:clientData/>
  </xdr:twoCellAnchor>
  <xdr:twoCellAnchor editAs="oneCell">
    <xdr:from>
      <xdr:col>10</xdr:col>
      <xdr:colOff>0</xdr:colOff>
      <xdr:row>22</xdr:row>
      <xdr:rowOff>6350</xdr:rowOff>
    </xdr:from>
    <xdr:to>
      <xdr:col>10</xdr:col>
      <xdr:colOff>1381760</xdr:colOff>
      <xdr:row>22</xdr:row>
      <xdr:rowOff>1420495</xdr:rowOff>
    </xdr:to>
    <xdr:pic>
      <xdr:nvPicPr>
        <xdr:cNvPr id="13" name="图片 12"/>
        <xdr:cNvPicPr>
          <a:picLocks noChangeAspect="1"/>
        </xdr:cNvPicPr>
      </xdr:nvPicPr>
      <xdr:blipFill>
        <a:blip r:embed="rId7"/>
        <a:stretch>
          <a:fillRect/>
        </a:stretch>
      </xdr:blipFill>
      <xdr:spPr>
        <a:xfrm>
          <a:off x="14238605" y="22574250"/>
          <a:ext cx="1381760" cy="1414145"/>
        </a:xfrm>
        <a:prstGeom prst="rect">
          <a:avLst/>
        </a:prstGeom>
        <a:noFill/>
        <a:ln w="9525">
          <a:noFill/>
        </a:ln>
      </xdr:spPr>
    </xdr:pic>
    <xdr:clientData/>
  </xdr:twoCellAnchor>
  <xdr:twoCellAnchor editAs="oneCell">
    <xdr:from>
      <xdr:col>10</xdr:col>
      <xdr:colOff>99695</xdr:colOff>
      <xdr:row>7</xdr:row>
      <xdr:rowOff>88900</xdr:rowOff>
    </xdr:from>
    <xdr:to>
      <xdr:col>10</xdr:col>
      <xdr:colOff>1209675</xdr:colOff>
      <xdr:row>7</xdr:row>
      <xdr:rowOff>1201420</xdr:rowOff>
    </xdr:to>
    <xdr:pic>
      <xdr:nvPicPr>
        <xdr:cNvPr id="18" name="图片 17" descr="37cc5fb4432deb9a1187262209cf63a6"/>
        <xdr:cNvPicPr>
          <a:picLocks noChangeAspect="1"/>
        </xdr:cNvPicPr>
      </xdr:nvPicPr>
      <xdr:blipFill>
        <a:blip r:embed="rId8"/>
        <a:stretch>
          <a:fillRect/>
        </a:stretch>
      </xdr:blipFill>
      <xdr:spPr>
        <a:xfrm>
          <a:off x="14338300" y="4279900"/>
          <a:ext cx="1109980" cy="1112520"/>
        </a:xfrm>
        <a:prstGeom prst="rect">
          <a:avLst/>
        </a:prstGeom>
      </xdr:spPr>
    </xdr:pic>
    <xdr:clientData/>
  </xdr:twoCellAnchor>
  <xdr:twoCellAnchor editAs="oneCell">
    <xdr:from>
      <xdr:col>10</xdr:col>
      <xdr:colOff>100330</xdr:colOff>
      <xdr:row>7</xdr:row>
      <xdr:rowOff>1229995</xdr:rowOff>
    </xdr:from>
    <xdr:to>
      <xdr:col>10</xdr:col>
      <xdr:colOff>1275715</xdr:colOff>
      <xdr:row>7</xdr:row>
      <xdr:rowOff>2404745</xdr:rowOff>
    </xdr:to>
    <xdr:pic>
      <xdr:nvPicPr>
        <xdr:cNvPr id="19" name="图片 18" descr="cd7144a7918d953db9f7479e157af985"/>
        <xdr:cNvPicPr>
          <a:picLocks noChangeAspect="1"/>
        </xdr:cNvPicPr>
      </xdr:nvPicPr>
      <xdr:blipFill>
        <a:blip r:embed="rId9"/>
        <a:stretch>
          <a:fillRect/>
        </a:stretch>
      </xdr:blipFill>
      <xdr:spPr>
        <a:xfrm>
          <a:off x="14338935" y="5420995"/>
          <a:ext cx="1175385" cy="1174750"/>
        </a:xfrm>
        <a:prstGeom prst="rect">
          <a:avLst/>
        </a:prstGeom>
      </xdr:spPr>
    </xdr:pic>
    <xdr:clientData/>
  </xdr:twoCellAnchor>
  <xdr:twoCellAnchor editAs="oneCell">
    <xdr:from>
      <xdr:col>10</xdr:col>
      <xdr:colOff>98425</xdr:colOff>
      <xdr:row>7</xdr:row>
      <xdr:rowOff>2433955</xdr:rowOff>
    </xdr:from>
    <xdr:to>
      <xdr:col>10</xdr:col>
      <xdr:colOff>1337945</xdr:colOff>
      <xdr:row>7</xdr:row>
      <xdr:rowOff>3676015</xdr:rowOff>
    </xdr:to>
    <xdr:pic>
      <xdr:nvPicPr>
        <xdr:cNvPr id="20" name="图片 19" descr="bb11a4e4f0293ee5c271f08459707858"/>
        <xdr:cNvPicPr>
          <a:picLocks noChangeAspect="1"/>
        </xdr:cNvPicPr>
      </xdr:nvPicPr>
      <xdr:blipFill>
        <a:blip r:embed="rId10"/>
        <a:stretch>
          <a:fillRect/>
        </a:stretch>
      </xdr:blipFill>
      <xdr:spPr>
        <a:xfrm>
          <a:off x="14337030" y="6624955"/>
          <a:ext cx="1239520" cy="124206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C35"/>
  <sheetViews>
    <sheetView tabSelected="1" view="pageBreakPreview" zoomScale="60" zoomScaleNormal="76" workbookViewId="0">
      <pane ySplit="2" topLeftCell="A3" activePane="bottomLeft" state="frozen"/>
      <selection/>
      <selection pane="bottomLeft" activeCell="O8" sqref="O8"/>
    </sheetView>
  </sheetViews>
  <sheetFormatPr defaultColWidth="15.6283185840708" defaultRowHeight="36" customHeight="1"/>
  <cols>
    <col min="1" max="1" width="8.10619469026549" style="4" customWidth="1"/>
    <col min="2" max="2" width="17.4867256637168" style="4" customWidth="1"/>
    <col min="3" max="3" width="19.9734513274336" style="4" customWidth="1"/>
    <col min="4" max="4" width="48.2477876106195" style="4" customWidth="1"/>
    <col min="5" max="5" width="10.2920353982301" style="4" customWidth="1"/>
    <col min="6" max="6" width="12.6283185840708" style="4" customWidth="1"/>
    <col min="7" max="7" width="7.97345132743363" style="5" customWidth="1"/>
    <col min="8" max="8" width="23.7522123893805" style="4" customWidth="1"/>
    <col min="9" max="9" width="22.8495575221239" style="4" customWidth="1"/>
    <col min="10" max="10" width="27.1238938053097" style="6" customWidth="1"/>
    <col min="11" max="11" width="24.1327433628319" style="4" customWidth="1"/>
    <col min="12" max="12" width="15.6283185840708" style="7" customWidth="1"/>
    <col min="13" max="237" width="15.6283185840708" style="8" customWidth="1"/>
    <col min="238" max="16317" width="15.6283185840708" style="4" customWidth="1"/>
    <col min="16318" max="16384" width="15.6283185840708" style="4"/>
  </cols>
  <sheetData>
    <row r="1" s="1" customFormat="1" ht="73" customHeight="1" spans="1:237">
      <c r="A1" s="9" t="s">
        <v>0</v>
      </c>
      <c r="B1" s="9"/>
      <c r="C1" s="9"/>
      <c r="D1" s="9"/>
      <c r="E1" s="9"/>
      <c r="F1" s="9"/>
      <c r="G1" s="10"/>
      <c r="H1" s="9"/>
      <c r="I1" s="9"/>
      <c r="J1" s="11"/>
      <c r="K1" s="12"/>
      <c r="L1" s="7"/>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row>
    <row r="2" s="1" customFormat="1" ht="40" customHeight="1" spans="1:237">
      <c r="A2" s="13" t="s">
        <v>1</v>
      </c>
      <c r="B2" s="13" t="s">
        <v>2</v>
      </c>
      <c r="C2" s="14" t="s">
        <v>3</v>
      </c>
      <c r="D2" s="14" t="s">
        <v>4</v>
      </c>
      <c r="E2" s="14" t="s">
        <v>5</v>
      </c>
      <c r="F2" s="14" t="s">
        <v>6</v>
      </c>
      <c r="G2" s="14" t="s">
        <v>7</v>
      </c>
      <c r="H2" s="15" t="s">
        <v>8</v>
      </c>
      <c r="I2" s="16" t="s">
        <v>9</v>
      </c>
      <c r="J2" s="14" t="s">
        <v>10</v>
      </c>
      <c r="K2" s="13" t="s">
        <v>11</v>
      </c>
      <c r="L2" s="7"/>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row>
    <row r="3" s="2" customFormat="1" ht="35" customHeight="1" spans="1:237">
      <c r="A3" s="17">
        <v>1</v>
      </c>
      <c r="B3" s="18" t="s">
        <v>12</v>
      </c>
      <c r="C3" s="18" t="s">
        <v>13</v>
      </c>
      <c r="D3" s="18" t="s">
        <v>14</v>
      </c>
      <c r="E3" s="18" t="s">
        <v>15</v>
      </c>
      <c r="F3" s="19">
        <v>45</v>
      </c>
      <c r="G3" s="19">
        <v>1</v>
      </c>
      <c r="H3" s="19"/>
      <c r="I3" s="19"/>
      <c r="J3" s="20" t="s">
        <v>16</v>
      </c>
      <c r="K3" s="18"/>
      <c r="L3" s="21"/>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row>
    <row r="4" s="2" customFormat="1" ht="35" customHeight="1" spans="1:237">
      <c r="A4" s="17">
        <v>2</v>
      </c>
      <c r="B4" s="18"/>
      <c r="C4" s="18"/>
      <c r="D4" s="18" t="s">
        <v>17</v>
      </c>
      <c r="E4" s="18" t="s">
        <v>18</v>
      </c>
      <c r="F4" s="19">
        <f>3.2*5.5*4</f>
        <v>70.4</v>
      </c>
      <c r="G4" s="19">
        <v>1</v>
      </c>
      <c r="H4" s="19"/>
      <c r="I4" s="19"/>
      <c r="J4" s="20"/>
      <c r="K4" s="18"/>
      <c r="L4" s="21"/>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row>
    <row r="5" s="1" customFormat="1" ht="79" customHeight="1" spans="1:237">
      <c r="A5" s="17">
        <v>6</v>
      </c>
      <c r="B5" s="23" t="s">
        <v>19</v>
      </c>
      <c r="C5" s="24" t="s">
        <v>20</v>
      </c>
      <c r="D5" s="25" t="s">
        <v>21</v>
      </c>
      <c r="E5" s="26" t="s">
        <v>22</v>
      </c>
      <c r="F5" s="27">
        <v>3</v>
      </c>
      <c r="G5" s="27">
        <v>1</v>
      </c>
      <c r="H5" s="27"/>
      <c r="I5" s="19"/>
      <c r="J5" s="23" t="s">
        <v>23</v>
      </c>
      <c r="K5" s="3"/>
      <c r="L5" s="7"/>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row>
    <row r="6" s="3" customFormat="1" ht="34" customHeight="1" spans="1:237">
      <c r="A6" s="17">
        <v>7</v>
      </c>
      <c r="B6" s="23"/>
      <c r="C6" s="28"/>
      <c r="D6" s="29" t="s">
        <v>24</v>
      </c>
      <c r="E6" s="30" t="s">
        <v>25</v>
      </c>
      <c r="F6" s="30">
        <v>4</v>
      </c>
      <c r="G6" s="30">
        <v>1</v>
      </c>
      <c r="H6" s="30"/>
      <c r="I6" s="19"/>
      <c r="J6" s="30"/>
      <c r="K6" s="31"/>
      <c r="L6" s="32"/>
      <c r="M6" s="33"/>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row>
    <row r="7" s="3" customFormat="1" ht="34" customHeight="1" spans="1:237">
      <c r="A7" s="17">
        <v>8</v>
      </c>
      <c r="B7" s="23"/>
      <c r="C7" s="28"/>
      <c r="D7" s="29" t="s">
        <v>26</v>
      </c>
      <c r="E7" s="30" t="s">
        <v>27</v>
      </c>
      <c r="F7" s="30">
        <v>6</v>
      </c>
      <c r="G7" s="30">
        <v>1</v>
      </c>
      <c r="H7" s="30"/>
      <c r="I7" s="19"/>
      <c r="J7" s="30" t="s">
        <v>28</v>
      </c>
      <c r="K7" s="31"/>
      <c r="L7" s="32"/>
      <c r="M7" s="33"/>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row>
    <row r="8" s="3" customFormat="1" ht="298" customHeight="1" spans="1:237">
      <c r="A8" s="17">
        <v>9</v>
      </c>
      <c r="B8" s="23"/>
      <c r="C8" s="35"/>
      <c r="D8" s="29" t="s">
        <v>29</v>
      </c>
      <c r="E8" s="30" t="s">
        <v>25</v>
      </c>
      <c r="F8" s="30">
        <v>360</v>
      </c>
      <c r="G8" s="30">
        <v>1</v>
      </c>
      <c r="H8" s="30"/>
      <c r="I8" s="19"/>
      <c r="J8" s="30"/>
      <c r="K8" s="31"/>
      <c r="L8" s="32"/>
      <c r="M8" s="33"/>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row>
    <row r="9" s="3" customFormat="1" customHeight="1" spans="1:237">
      <c r="A9" s="17">
        <v>10</v>
      </c>
      <c r="B9" s="23"/>
      <c r="C9" s="23" t="s">
        <v>30</v>
      </c>
      <c r="D9" s="36" t="s">
        <v>31</v>
      </c>
      <c r="E9" s="37" t="s">
        <v>18</v>
      </c>
      <c r="F9" s="38">
        <v>5.4</v>
      </c>
      <c r="G9" s="38">
        <v>1</v>
      </c>
      <c r="H9" s="39"/>
      <c r="I9" s="19"/>
      <c r="J9" s="40" t="s">
        <v>32</v>
      </c>
      <c r="L9" s="41"/>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row>
    <row r="10" s="3" customFormat="1" ht="37" customHeight="1" spans="1:237">
      <c r="A10" s="17">
        <v>11</v>
      </c>
      <c r="B10" s="3" t="s">
        <v>33</v>
      </c>
      <c r="C10" s="3" t="s">
        <v>34</v>
      </c>
      <c r="D10" s="36" t="s">
        <v>35</v>
      </c>
      <c r="E10" s="26" t="s">
        <v>36</v>
      </c>
      <c r="F10" s="27">
        <v>2</v>
      </c>
      <c r="G10" s="27">
        <v>2</v>
      </c>
      <c r="H10" s="39"/>
      <c r="I10" s="19"/>
      <c r="J10" s="29" t="s">
        <v>37</v>
      </c>
      <c r="K10" s="3"/>
      <c r="L10" s="41"/>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row>
    <row r="11" s="3" customFormat="1" ht="114" customHeight="1" spans="1:237">
      <c r="A11" s="17">
        <v>12</v>
      </c>
      <c r="B11" s="3"/>
      <c r="C11" s="36" t="s">
        <v>38</v>
      </c>
      <c r="D11" s="23" t="s">
        <v>39</v>
      </c>
      <c r="E11" s="26" t="s">
        <v>25</v>
      </c>
      <c r="F11" s="27">
        <v>120</v>
      </c>
      <c r="G11" s="27">
        <v>1</v>
      </c>
      <c r="H11" s="39"/>
      <c r="I11" s="19"/>
      <c r="J11" s="23" t="s">
        <v>40</v>
      </c>
      <c r="K11" s="3"/>
      <c r="L11" s="41"/>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row>
    <row r="12" s="3" customFormat="1" ht="187" customHeight="1" spans="1:237">
      <c r="A12" s="17">
        <v>13</v>
      </c>
      <c r="B12" s="3"/>
      <c r="C12" s="36"/>
      <c r="D12" s="23" t="s">
        <v>41</v>
      </c>
      <c r="E12" s="26" t="s">
        <v>25</v>
      </c>
      <c r="F12" s="27">
        <v>160</v>
      </c>
      <c r="G12" s="27">
        <v>1</v>
      </c>
      <c r="H12" s="39"/>
      <c r="I12" s="19"/>
      <c r="J12" s="23" t="s">
        <v>42</v>
      </c>
      <c r="K12" s="3"/>
      <c r="L12" s="41"/>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row>
    <row r="13" s="1" customFormat="1" ht="141" customHeight="1" spans="1:237">
      <c r="A13" s="17">
        <v>14</v>
      </c>
      <c r="B13" s="3"/>
      <c r="C13" s="36" t="s">
        <v>43</v>
      </c>
      <c r="D13" s="23" t="s">
        <v>44</v>
      </c>
      <c r="E13" s="26" t="s">
        <v>25</v>
      </c>
      <c r="F13" s="27">
        <v>200</v>
      </c>
      <c r="G13" s="27">
        <v>1</v>
      </c>
      <c r="H13" s="39"/>
      <c r="I13" s="19"/>
      <c r="J13" s="23" t="s">
        <v>45</v>
      </c>
      <c r="K13" s="3"/>
      <c r="L13" s="7"/>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row>
    <row r="14" s="1" customFormat="1" ht="149" customHeight="1" spans="1:237">
      <c r="A14" s="17">
        <v>15</v>
      </c>
      <c r="B14" s="3"/>
      <c r="C14" s="36"/>
      <c r="D14" s="23" t="s">
        <v>46</v>
      </c>
      <c r="E14" s="26" t="s">
        <v>25</v>
      </c>
      <c r="F14" s="27">
        <v>160</v>
      </c>
      <c r="G14" s="27">
        <v>1</v>
      </c>
      <c r="H14" s="39"/>
      <c r="I14" s="19"/>
      <c r="J14" s="40"/>
      <c r="K14" s="42"/>
      <c r="L14" s="7"/>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row>
    <row r="15" s="1" customFormat="1" ht="147" customHeight="1" spans="1:237">
      <c r="A15" s="17">
        <v>16</v>
      </c>
      <c r="B15" s="3"/>
      <c r="C15" s="36"/>
      <c r="D15" s="43" t="s">
        <v>47</v>
      </c>
      <c r="E15" s="26" t="s">
        <v>25</v>
      </c>
      <c r="F15" s="27">
        <v>120</v>
      </c>
      <c r="G15" s="27">
        <v>1</v>
      </c>
      <c r="H15" s="39"/>
      <c r="I15" s="19"/>
      <c r="J15" s="40" t="s">
        <v>48</v>
      </c>
      <c r="K15" s="42"/>
      <c r="L15" s="7"/>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row>
    <row r="16" s="1" customFormat="1" ht="35" customHeight="1" spans="1:237">
      <c r="A16" s="17">
        <v>17</v>
      </c>
      <c r="B16" s="3"/>
      <c r="C16" s="36"/>
      <c r="D16" s="36" t="s">
        <v>31</v>
      </c>
      <c r="E16" s="37" t="s">
        <v>18</v>
      </c>
      <c r="F16" s="38">
        <v>5.4</v>
      </c>
      <c r="G16" s="44">
        <v>1</v>
      </c>
      <c r="H16" s="39"/>
      <c r="I16" s="19"/>
      <c r="J16" s="40" t="s">
        <v>32</v>
      </c>
      <c r="K16" s="3"/>
      <c r="L16" s="7"/>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row>
    <row r="17" s="1" customFormat="1" ht="35" customHeight="1" spans="1:237">
      <c r="A17" s="17">
        <v>18</v>
      </c>
      <c r="B17" s="3"/>
      <c r="C17" s="23" t="s">
        <v>49</v>
      </c>
      <c r="D17" s="3" t="s">
        <v>50</v>
      </c>
      <c r="E17" s="26" t="s">
        <v>22</v>
      </c>
      <c r="F17" s="27">
        <v>100</v>
      </c>
      <c r="G17" s="27">
        <v>1</v>
      </c>
      <c r="H17" s="39"/>
      <c r="I17" s="19"/>
      <c r="J17" s="23"/>
      <c r="K17" s="42"/>
      <c r="L17" s="7"/>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row>
    <row r="18" s="1" customFormat="1" ht="35" customHeight="1" spans="1:237">
      <c r="A18" s="17">
        <v>19</v>
      </c>
      <c r="B18" s="3"/>
      <c r="C18" s="23"/>
      <c r="D18" s="3" t="s">
        <v>51</v>
      </c>
      <c r="E18" s="26" t="s">
        <v>22</v>
      </c>
      <c r="F18" s="27">
        <v>60</v>
      </c>
      <c r="G18" s="27">
        <v>1</v>
      </c>
      <c r="H18" s="39"/>
      <c r="I18" s="19"/>
      <c r="J18" s="23"/>
      <c r="K18" s="42"/>
      <c r="L18" s="7"/>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row>
    <row r="19" s="1" customFormat="1" ht="35" customHeight="1" spans="1:237">
      <c r="A19" s="17">
        <v>20</v>
      </c>
      <c r="B19" s="3"/>
      <c r="C19" s="23"/>
      <c r="D19" s="45" t="s">
        <v>52</v>
      </c>
      <c r="E19" s="26" t="s">
        <v>22</v>
      </c>
      <c r="F19" s="27">
        <v>100</v>
      </c>
      <c r="G19" s="27">
        <v>1</v>
      </c>
      <c r="H19" s="39"/>
      <c r="I19" s="19"/>
      <c r="J19" s="23"/>
      <c r="K19" s="42"/>
      <c r="L19" s="7"/>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row>
    <row r="20" s="1" customFormat="1" ht="35" customHeight="1" spans="1:237">
      <c r="A20" s="17">
        <v>21</v>
      </c>
      <c r="B20" s="3" t="s">
        <v>53</v>
      </c>
      <c r="C20" s="3" t="s">
        <v>54</v>
      </c>
      <c r="D20" s="36" t="s">
        <v>55</v>
      </c>
      <c r="E20" s="36" t="s">
        <v>18</v>
      </c>
      <c r="F20" s="44"/>
      <c r="G20" s="44">
        <v>1</v>
      </c>
      <c r="H20" s="39"/>
      <c r="I20" s="19"/>
      <c r="J20" s="23"/>
      <c r="K20" s="3"/>
      <c r="L20" s="7"/>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row>
    <row r="21" s="1" customFormat="1" ht="35" customHeight="1" spans="1:237">
      <c r="A21" s="17">
        <v>22</v>
      </c>
      <c r="B21" s="3"/>
      <c r="C21" s="3"/>
      <c r="D21" s="36" t="s">
        <v>56</v>
      </c>
      <c r="E21" s="36" t="s">
        <v>18</v>
      </c>
      <c r="F21" s="44"/>
      <c r="G21" s="44">
        <v>1</v>
      </c>
      <c r="H21" s="39"/>
      <c r="I21" s="19"/>
      <c r="J21" s="23"/>
      <c r="K21" s="42"/>
      <c r="L21" s="7"/>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row>
    <row r="22" s="1" customFormat="1" ht="128" customHeight="1" spans="1:237">
      <c r="A22" s="17">
        <v>23</v>
      </c>
      <c r="B22" s="3"/>
      <c r="C22" s="46" t="s">
        <v>57</v>
      </c>
      <c r="D22" s="25" t="s">
        <v>58</v>
      </c>
      <c r="E22" s="26" t="s">
        <v>22</v>
      </c>
      <c r="F22" s="27">
        <v>1</v>
      </c>
      <c r="G22" s="27">
        <v>1</v>
      </c>
      <c r="H22" s="39"/>
      <c r="I22" s="19"/>
      <c r="J22" s="23"/>
      <c r="K22" s="47"/>
      <c r="L22" s="7"/>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row>
    <row r="23" s="1" customFormat="1" ht="125" customHeight="1" spans="1:237">
      <c r="A23" s="17">
        <v>24</v>
      </c>
      <c r="B23" s="3"/>
      <c r="C23" s="46"/>
      <c r="D23" s="25" t="s">
        <v>59</v>
      </c>
      <c r="E23" s="26" t="s">
        <v>22</v>
      </c>
      <c r="F23" s="27">
        <v>1</v>
      </c>
      <c r="G23" s="27">
        <v>1</v>
      </c>
      <c r="H23" s="39"/>
      <c r="I23" s="19"/>
      <c r="J23" s="23"/>
      <c r="K23" s="42"/>
      <c r="L23" s="7"/>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row>
    <row r="24" s="1" customFormat="1" ht="35" customHeight="1" spans="1:237">
      <c r="A24" s="17">
        <v>26</v>
      </c>
      <c r="B24" s="48" t="s">
        <v>60</v>
      </c>
      <c r="C24" s="3" t="s">
        <v>61</v>
      </c>
      <c r="D24" s="23" t="s">
        <v>62</v>
      </c>
      <c r="E24" s="26" t="s">
        <v>25</v>
      </c>
      <c r="F24" s="49">
        <v>2</v>
      </c>
      <c r="G24" s="27">
        <v>1</v>
      </c>
      <c r="H24" s="39"/>
      <c r="I24" s="19"/>
      <c r="J24" s="23"/>
      <c r="K24" s="3"/>
      <c r="L24" s="7"/>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row>
    <row r="25" s="1" customFormat="1" ht="35" customHeight="1" spans="1:237">
      <c r="A25" s="17">
        <v>27</v>
      </c>
      <c r="B25" s="50"/>
      <c r="C25" s="3" t="s">
        <v>63</v>
      </c>
      <c r="D25" s="51" t="s">
        <v>64</v>
      </c>
      <c r="E25" s="3" t="s">
        <v>65</v>
      </c>
      <c r="F25" s="27">
        <v>6</v>
      </c>
      <c r="G25" s="27">
        <v>1</v>
      </c>
      <c r="H25" s="39"/>
      <c r="I25" s="19"/>
      <c r="J25" s="23"/>
      <c r="K25" s="3"/>
      <c r="L25" s="7"/>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row>
    <row r="26" s="1" customFormat="1" ht="35" customHeight="1" spans="1:237">
      <c r="A26" s="17">
        <v>28</v>
      </c>
      <c r="B26" s="50"/>
      <c r="C26" s="3"/>
      <c r="D26" s="51" t="s">
        <v>66</v>
      </c>
      <c r="E26" s="3" t="s">
        <v>67</v>
      </c>
      <c r="F26" s="27">
        <v>2</v>
      </c>
      <c r="G26" s="27">
        <v>1</v>
      </c>
      <c r="H26" s="39"/>
      <c r="I26" s="19"/>
      <c r="J26" s="23"/>
      <c r="K26" s="3"/>
      <c r="L26" s="7"/>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row>
    <row r="27" s="1" customFormat="1" ht="35" customHeight="1" spans="1:237">
      <c r="A27" s="17">
        <v>29</v>
      </c>
      <c r="B27" s="50"/>
      <c r="C27" s="3" t="s">
        <v>68</v>
      </c>
      <c r="D27" s="3" t="s">
        <v>69</v>
      </c>
      <c r="E27" s="3" t="s">
        <v>36</v>
      </c>
      <c r="F27" s="3">
        <v>1</v>
      </c>
      <c r="G27" s="52">
        <v>2</v>
      </c>
      <c r="H27" s="3"/>
      <c r="I27" s="19"/>
      <c r="J27" s="23"/>
      <c r="K27" s="3"/>
      <c r="L27" s="7"/>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row>
    <row r="28" s="1" customFormat="1" ht="35" customHeight="1" spans="1:237">
      <c r="A28" s="17">
        <v>30</v>
      </c>
      <c r="B28" s="53"/>
      <c r="C28" s="3" t="s">
        <v>70</v>
      </c>
      <c r="D28" s="3"/>
      <c r="E28" s="3"/>
      <c r="F28" s="3"/>
      <c r="G28" s="52"/>
      <c r="H28" s="3"/>
      <c r="I28" s="54">
        <v>2000</v>
      </c>
      <c r="J28" s="23" t="s">
        <v>71</v>
      </c>
      <c r="K28" s="3"/>
      <c r="L28" s="7"/>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row>
    <row r="29" s="1" customFormat="1" ht="35" customHeight="1" spans="1:237">
      <c r="A29" s="17"/>
      <c r="B29" s="3" t="s">
        <v>72</v>
      </c>
      <c r="C29" s="3"/>
      <c r="D29" s="3"/>
      <c r="E29" s="3"/>
      <c r="F29" s="3"/>
      <c r="G29" s="52"/>
      <c r="H29" s="3"/>
      <c r="I29" s="54"/>
      <c r="J29" s="23"/>
      <c r="K29" s="3"/>
      <c r="L29" s="7"/>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row>
    <row r="30" s="1" customFormat="1" ht="35" customHeight="1" spans="1:237">
      <c r="A30" s="17"/>
      <c r="B30" s="3" t="s">
        <v>73</v>
      </c>
      <c r="C30" s="3"/>
      <c r="D30" s="3"/>
      <c r="E30" s="3"/>
      <c r="F30" s="3"/>
      <c r="G30" s="52"/>
      <c r="H30" s="3"/>
      <c r="I30" s="55"/>
      <c r="J30" s="23"/>
      <c r="K30" s="3"/>
      <c r="L30" s="7"/>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row>
    <row r="31" s="1" customFormat="1" ht="35" customHeight="1" spans="1:237">
      <c r="A31" s="17"/>
      <c r="B31" s="3" t="s">
        <v>74</v>
      </c>
      <c r="C31" s="3"/>
      <c r="D31" s="3"/>
      <c r="E31" s="3"/>
      <c r="F31" s="3"/>
      <c r="G31" s="52"/>
      <c r="H31" s="3"/>
      <c r="I31" s="27">
        <f>I29+I30</f>
        <v>0</v>
      </c>
      <c r="J31" s="56"/>
      <c r="K31" s="3"/>
      <c r="L31" s="7"/>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row>
    <row r="35" customHeight="1" spans="8:10">
      <c r="H35" s="57"/>
      <c r="I35" s="57"/>
      <c r="J35" s="57"/>
    </row>
  </sheetData>
  <mergeCells count="19">
    <mergeCell ref="A1:K1"/>
    <mergeCell ref="B29:H29"/>
    <mergeCell ref="B30:H30"/>
    <mergeCell ref="B31:H31"/>
    <mergeCell ref="B3:B4"/>
    <mergeCell ref="B5:B9"/>
    <mergeCell ref="B10:B12"/>
    <mergeCell ref="B13:B19"/>
    <mergeCell ref="B20:B23"/>
    <mergeCell ref="B24:B28"/>
    <mergeCell ref="C3:C4"/>
    <mergeCell ref="C5:C8"/>
    <mergeCell ref="C11:C12"/>
    <mergeCell ref="C13:C16"/>
    <mergeCell ref="C17:C19"/>
    <mergeCell ref="C20:C21"/>
    <mergeCell ref="C22:C23"/>
    <mergeCell ref="C25:C26"/>
    <mergeCell ref="J3:J4"/>
  </mergeCells>
  <pageMargins left="0.75" right="0.75" top="1" bottom="1" header="0.5" footer="0.5"/>
  <pageSetup paperSize="9" scale="37"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活动报价单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哲学家</cp:lastModifiedBy>
  <dcterms:created xsi:type="dcterms:W3CDTF">2026-03-08T13:50:00Z</dcterms:created>
  <dcterms:modified xsi:type="dcterms:W3CDTF">2026-04-07T05:18:32Z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D78A0E75D5B34D24924A9205447B0928_13</vt:lpwstr>
  </property>
  <property fmtid="{D5CDD505-2E9C-101B-9397-08002B2CF9AE}" pid="3" name="KSOProductBuildVer">
    <vt:lpwstr>2052-12.1.0.25225</vt:lpwstr>
  </property>
  <property fmtid="{D5CDD505-2E9C-101B-9397-08002B2CF9AE}" pid="4" name="CalculationRule">
    <vt:i4>1</vt:i4>
  </property>
</Properties>
</file>