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364"/>
  </bookViews>
  <sheets>
    <sheet name="Sheet1" sheetId="1" r:id="rId1"/>
  </sheets>
  <definedNames>
    <definedName name="_xlnm._FilterDatabase" localSheetId="0" hidden="1">Sheet1!$A$5:$H$15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<sst xmlns="http://schemas.openxmlformats.org/spreadsheetml/2006/main" count="36" uniqueCount="33">
  <si>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老船厂1900长江序观文品牌发布盛典活动媒体宣传报价清单</t>
  </si>
  <si>
    <t>甲方：芜湖滨江文旅投资运营有限公司</t>
  </si>
  <si>
    <t>报价公司全称：</t>
  </si>
  <si>
    <t>公司办公地址：
联系人：
联系电话：</t>
  </si>
  <si>
    <t>序号</t>
  </si>
  <si>
    <t>项目</t>
  </si>
  <si>
    <t>内容</t>
  </si>
  <si>
    <t>单位</t>
  </si>
  <si>
    <t>数量</t>
  </si>
  <si>
    <t>单价</t>
  </si>
  <si>
    <t>小计</t>
  </si>
  <si>
    <t>备注</t>
  </si>
  <si>
    <t>宣传片视频</t>
  </si>
  <si>
    <t>不少于3分钟的成片及30s切片视频3个，包含前期拍摄、后期剪辑及拍摄所需场地、模特、服化道、设施设备等一切相关事宜</t>
  </si>
  <si>
    <t>项</t>
  </si>
  <si>
    <t>参考“大同不争”和“许昌不慌”城市宣传片，以芜湖城市主题《长江拐个弯》需要提供视频主题策划内容，分镜头脚本</t>
  </si>
  <si>
    <t>摄影摄像</t>
  </si>
  <si>
    <t>活动当天现场拍摄，含摄影+摄像，提供直播相册及30s活动快剪视频</t>
  </si>
  <si>
    <t>官媒宣传</t>
  </si>
  <si>
    <t>省级以上媒体2家</t>
  </si>
  <si>
    <t>家</t>
  </si>
  <si>
    <t>省级以上媒体平台进行稿件宣发</t>
  </si>
  <si>
    <t>小红书KOL</t>
  </si>
  <si>
    <t>提供博主清单，根据甲方要求招募达人，现场拍摄，发布图文笔记1次，房地产、商业观察、摄影、文创生活方式等类别，粉丝量不少于2000</t>
  </si>
  <si>
    <t>位</t>
  </si>
  <si>
    <t>达人合作清单以具体沟通执行为准</t>
  </si>
  <si>
    <t>抖音KOL</t>
  </si>
  <si>
    <t>提供博主清单，根据甲方要求招募达人，现场拍摄，发布推广视频1次，房地产、商业观察、摄影、文创生活方式等类别，粉丝量不少于1W</t>
  </si>
  <si>
    <t>不含税总价</t>
  </si>
  <si>
    <r>
      <t>税率</t>
    </r>
    <r>
      <rPr>
        <b/>
        <u/>
        <sz val="11"/>
        <color rgb="FF000000"/>
        <rFont val="宋体"/>
        <charset val="134"/>
        <scheme val="minor"/>
      </rPr>
      <t xml:space="preserve">  </t>
    </r>
    <r>
      <rPr>
        <b/>
        <sz val="11"/>
        <color rgb="FF000000"/>
        <rFont val="宋体"/>
        <charset val="134"/>
        <scheme val="minor"/>
      </rPr>
      <t>%（增值税专票）</t>
    </r>
  </si>
  <si>
    <t>合计（含税）</t>
  </si>
  <si>
    <t>报价单位：</t>
  </si>
  <si>
    <t>（ 年 月 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</si>
</sst>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70" zoomScaleNormal="70" workbookViewId="0">
      <selection activeCell="K7" sqref="K7"/>
    </sheetView>
  </sheetViews>
  <sheetFormatPr defaultColWidth="9" defaultRowHeight="15.6" outlineLevelCol="7"/>
  <cols>
    <col min="1" max="1" width="7.5" style="1" customWidth="1"/>
    <col min="2" max="2" width="18.0555555555556" style="1" customWidth="1"/>
    <col min="3" max="3" width="67.0833333333333" style="1" customWidth="1"/>
    <col min="4" max="5" width="8.35185185185185" style="1" customWidth="1"/>
    <col min="6" max="6" width="14.1111111111111" style="2" customWidth="1"/>
    <col min="7" max="7" width="17.3796296296296" style="2" customWidth="1"/>
    <col min="8" max="8" width="42.3611111111111" style="1" customWidth="1"/>
    <col min="9" max="9" width="9.72222222222222" style="1" customWidth="1"/>
    <col min="10" max="16384" width="9" style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76" customHeight="1" spans="1:8">
      <c r="A4" s="5" t="s">
        <v>3</v>
      </c>
      <c r="B4" s="4"/>
      <c r="C4" s="4"/>
      <c r="D4" s="4"/>
      <c r="E4" s="4"/>
      <c r="F4" s="4"/>
      <c r="G4" s="4"/>
      <c r="H4" s="4"/>
    </row>
    <row r="5" ht="42" customHeight="1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  <c r="G5" s="7" t="s">
        <v>10</v>
      </c>
      <c r="H5" s="6" t="s">
        <v>11</v>
      </c>
    </row>
    <row r="6" ht="96" customHeight="1" spans="1:8">
      <c r="A6" s="6">
        <v>1</v>
      </c>
      <c r="B6" s="8" t="s">
        <v>12</v>
      </c>
      <c r="C6" s="9" t="s">
        <v>13</v>
      </c>
      <c r="D6" s="10" t="s">
        <v>14</v>
      </c>
      <c r="E6" s="10">
        <v>1</v>
      </c>
      <c r="F6" s="11">
        <v>0</v>
      </c>
      <c r="G6" s="11">
        <f t="shared" ref="G6:G10" si="0">E6*F6</f>
        <v>0</v>
      </c>
      <c r="H6" s="12" t="s">
        <v>15</v>
      </c>
    </row>
    <row r="7" ht="96" customHeight="1" spans="1:8">
      <c r="A7" s="6">
        <v>2</v>
      </c>
      <c r="B7" s="8" t="s">
        <v>16</v>
      </c>
      <c r="C7" s="10" t="s">
        <v>17</v>
      </c>
      <c r="D7" s="10" t="s">
        <v>14</v>
      </c>
      <c r="E7" s="13">
        <v>1</v>
      </c>
      <c r="F7" s="11">
        <v>0</v>
      </c>
      <c r="G7" s="11">
        <f t="shared" si="0"/>
        <v>0</v>
      </c>
      <c r="H7" s="13"/>
    </row>
    <row r="8" ht="84" customHeight="1" spans="1:8">
      <c r="A8" s="6">
        <v>3</v>
      </c>
      <c r="B8" s="8" t="s">
        <v>18</v>
      </c>
      <c r="C8" s="10" t="s">
        <v>19</v>
      </c>
      <c r="D8" s="10" t="s">
        <v>20</v>
      </c>
      <c r="E8" s="13">
        <v>2</v>
      </c>
      <c r="F8" s="11">
        <v>0</v>
      </c>
      <c r="G8" s="11">
        <f t="shared" si="0"/>
        <v>0</v>
      </c>
      <c r="H8" s="13" t="s">
        <v>21</v>
      </c>
    </row>
    <row r="9" ht="81" customHeight="1" spans="1:8">
      <c r="A9" s="6">
        <v>4</v>
      </c>
      <c r="B9" s="10" t="s">
        <v>22</v>
      </c>
      <c r="C9" s="9" t="s">
        <v>23</v>
      </c>
      <c r="D9" s="10" t="s">
        <v>24</v>
      </c>
      <c r="E9" s="13">
        <v>10</v>
      </c>
      <c r="F9" s="11">
        <v>0</v>
      </c>
      <c r="G9" s="11">
        <f t="shared" si="0"/>
        <v>0</v>
      </c>
      <c r="H9" s="13" t="s">
        <v>25</v>
      </c>
    </row>
    <row r="10" ht="89" customHeight="1" spans="1:8">
      <c r="A10" s="6">
        <v>5</v>
      </c>
      <c r="B10" s="13" t="s">
        <v>26</v>
      </c>
      <c r="C10" s="9" t="s">
        <v>27</v>
      </c>
      <c r="D10" s="10" t="s">
        <v>24</v>
      </c>
      <c r="E10" s="13">
        <v>10</v>
      </c>
      <c r="F10" s="11">
        <v>0</v>
      </c>
      <c r="G10" s="11">
        <f t="shared" si="0"/>
        <v>0</v>
      </c>
      <c r="H10" s="13" t="s">
        <v>25</v>
      </c>
    </row>
    <row r="11" ht="41" customHeight="1" spans="1:8">
      <c r="A11" s="6" t="s">
        <v>28</v>
      </c>
      <c r="B11" s="6"/>
      <c r="C11" s="6"/>
      <c r="D11" s="6"/>
      <c r="E11" s="6"/>
      <c r="F11" s="6"/>
      <c r="G11" s="11">
        <f>SUM(G6:G10)</f>
        <v>0</v>
      </c>
      <c r="H11" s="13"/>
    </row>
    <row r="12" ht="41" customHeight="1" spans="1:8">
      <c r="A12" s="6" t="s">
        <v>29</v>
      </c>
      <c r="B12" s="6"/>
      <c r="C12" s="6"/>
      <c r="D12" s="6"/>
      <c r="E12" s="6"/>
      <c r="F12" s="6"/>
      <c r="G12" s="11"/>
      <c r="H12" s="13"/>
    </row>
    <row r="13" ht="41" customHeight="1" spans="1:8">
      <c r="A13" s="6" t="s">
        <v>30</v>
      </c>
      <c r="B13" s="6"/>
      <c r="C13" s="6"/>
      <c r="D13" s="6"/>
      <c r="E13" s="6"/>
      <c r="F13" s="6"/>
      <c r="G13" s="11">
        <f>G11+G12</f>
        <v>0</v>
      </c>
      <c r="H13" s="13"/>
    </row>
    <row r="14" ht="30" customHeight="1" spans="1:8">
      <c r="A14" s="14" t="s">
        <v>31</v>
      </c>
      <c r="B14" s="14"/>
      <c r="C14" s="14"/>
      <c r="D14" s="14"/>
      <c r="E14" s="14"/>
      <c r="F14" s="14"/>
      <c r="G14" s="14"/>
      <c r="H14" s="14"/>
    </row>
    <row r="15" ht="30" customHeight="1" spans="1:8">
      <c r="A15" s="14" t="s">
        <v>32</v>
      </c>
      <c r="B15" s="14"/>
      <c r="C15" s="14"/>
      <c r="D15" s="14"/>
      <c r="E15" s="14"/>
      <c r="F15" s="14"/>
      <c r="G15" s="14"/>
      <c r="H15" s="14"/>
    </row>
  </sheetData>
  <mergeCells count="10">
    <mergeCell ref="A1:H1"/>
    <mergeCell ref="A2:H2"/>
    <mergeCell ref="A3:H3"/>
    <mergeCell ref="A4:H4"/>
    <mergeCell ref="A11:F11"/>
    <mergeCell ref="A12:F12"/>
    <mergeCell ref="A13:F13"/>
    <mergeCell ref="A14:H14"/>
    <mergeCell ref="A15:H15"/>
    <mergeCell ref="H11:H13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半夏微凉</cp:lastModifiedBy>
  <dcterms:created xsi:type="dcterms:W3CDTF">2020-10-26T11:34:00Z</dcterms:created>
  <dcterms:modified xsi:type="dcterms:W3CDTF">2026-04-23T13:33:52Z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097467FDDC50491FA9E0E50FBC5BF79A_13</vt:lpwstr>
  </property>
  <property fmtid="{D5CDD505-2E9C-101B-9397-08002B2CF9AE}" pid="4" name="CalculationRule">
    <vt:i4>0</vt:i4>
  </property>
</Properties>
</file>