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-报价单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<sst xmlns="http://schemas.openxmlformats.org/spreadsheetml/2006/main" count="131" uniqueCount="85">
  <si>
    <t>附件：嘉玺6月营销活动预算清单</t>
  </si>
  <si>
    <t>序号</t>
  </si>
  <si>
    <t>项目</t>
  </si>
  <si>
    <t>板块</t>
  </si>
  <si>
    <t>工艺材质</t>
  </si>
  <si>
    <t>规格尺寸</t>
  </si>
  <si>
    <t>数量</t>
  </si>
  <si>
    <t>单位</t>
  </si>
  <si>
    <t>单价（元）</t>
  </si>
  <si>
    <t>总价（元）</t>
  </si>
  <si>
    <t>示意图</t>
  </si>
  <si>
    <t>备注</t>
  </si>
  <si>
    <t>嘉玺</t>
  </si>
  <si>
    <t>夜拓物料</t>
  </si>
  <si>
    <t>定制鼠标垫</t>
  </si>
  <si>
    <t>高密度聚酯纤维 / 佳积布/天然橡胶防滑底/画面印制</t>
  </si>
  <si>
    <t>40cm*80cm</t>
  </si>
  <si>
    <t>个</t>
  </si>
  <si>
    <t>定制抽纸盒</t>
  </si>
  <si>
    <t>皮革/logo+电话+地址定制</t>
  </si>
  <si>
    <t>8.5*12*23.5</t>
  </si>
  <si>
    <t>易拉宝</t>
  </si>
  <si>
    <t>铝合金支架、高光像纸、亮膜或亚膜</t>
  </si>
  <si>
    <t>0.8*2mH</t>
  </si>
  <si>
    <t>价值单页</t>
  </si>
  <si>
    <t>157g铜版纸，双面四色印刷/派发</t>
  </si>
  <si>
    <t>A 3</t>
  </si>
  <si>
    <t>份</t>
  </si>
  <si>
    <t>徽商银行大客户活动</t>
  </si>
  <si>
    <t>活动指引牌（买）</t>
  </si>
  <si>
    <t>木质宣传画架/KT板画面</t>
  </si>
  <si>
    <t>60*80cmh</t>
  </si>
  <si>
    <t>小蜜蜂（租）</t>
  </si>
  <si>
    <t>扩音器小蜜蜂</t>
  </si>
  <si>
    <t>常规</t>
  </si>
  <si>
    <t>套</t>
  </si>
  <si>
    <t>门口活动桁架（租）</t>
  </si>
  <si>
    <t>桁架/喷绘画面/全包边/垂落绿植</t>
  </si>
  <si>
    <t>2*2mH</t>
  </si>
  <si>
    <t>㎡</t>
  </si>
  <si>
    <t>室内活动背景版及拉网展架（买）</t>
  </si>
  <si>
    <t>拉网展架/喷绘画面/金属包边</t>
  </si>
  <si>
    <t>国学讲师</t>
  </si>
  <si>
    <t>专业国学老师</t>
  </si>
  <si>
    <t>全程活动配合/约2小时</t>
  </si>
  <si>
    <t>人</t>
  </si>
  <si>
    <t>茶艺老师</t>
  </si>
  <si>
    <t>专业茶艺老师</t>
  </si>
  <si>
    <t>茶包+茶具</t>
  </si>
  <si>
    <t>绿茶/乌龙茶等</t>
  </si>
  <si>
    <t>泡</t>
  </si>
  <si>
    <t>冷餐</t>
  </si>
  <si>
    <t>水果、糕点、摆件</t>
  </si>
  <si>
    <t>25人份冷餐</t>
  </si>
  <si>
    <t>场</t>
  </si>
  <si>
    <t>活动长条桌（租）</t>
  </si>
  <si>
    <t>含桌布（白色）</t>
  </si>
  <si>
    <t>1.8*0.6m</t>
  </si>
  <si>
    <t>张</t>
  </si>
  <si>
    <t>贵宾椅（租）</t>
  </si>
  <si>
    <t>含椅套（白色）</t>
  </si>
  <si>
    <t>把</t>
  </si>
  <si>
    <t>摄影/摄像</t>
  </si>
  <si>
    <t>活动全程跟拍
现场修图/剪辑</t>
  </si>
  <si>
    <t>9宫格精修活动照片
30s活动快剪活动视频</t>
  </si>
  <si>
    <t>巧克力手作</t>
  </si>
  <si>
    <t>室内活动背景版（买）</t>
  </si>
  <si>
    <t>喷绘画面/金属包边</t>
  </si>
  <si>
    <t>手作材料包（买）</t>
  </si>
  <si>
    <t>巧克力手作物料，含原料，模具等</t>
  </si>
  <si>
    <t>巧克力手作老师</t>
  </si>
  <si>
    <t>专业巧克力手作老师</t>
  </si>
  <si>
    <t>拓客/业主礼品</t>
  </si>
  <si>
    <t>几素挂脖冷风扇</t>
  </si>
  <si>
    <t>续航4-8小时，3档可调、logo+电话+地址定制</t>
  </si>
  <si>
    <t>蕉下遮阳伞</t>
  </si>
  <si>
    <t>五折胶囊伞+logo+电话+地址定制</t>
  </si>
  <si>
    <t>案场配套</t>
  </si>
  <si>
    <t>保安亭（买）</t>
  </si>
  <si>
    <t>香槟色、金属材质，含logo印制，含磨砂腰线贴、含1匹空调（美的空调1匹家用酷省电二代）</t>
  </si>
  <si>
    <t>/</t>
  </si>
  <si>
    <t>不含税小计：</t>
  </si>
  <si>
    <t>税费（税率：6%）</t>
  </si>
  <si>
    <t>合计：</t>
  </si>
  <si>
    <t>报价单位：
日期：
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</si>
</sst>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29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8" fontId="3" fillId="3" borderId="1" xfId="0" applyNumberFormat="1" applyFont="1" applyFill="1" applyBorder="1" applyAlignment="1">
      <alignment horizontal="center" vertical="center" wrapText="1"/>
    </xf>
    <xf numFmtId="7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8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 4" xfId="51"/>
    <cellStyle name="常规 6" xfId="52"/>
    <cellStyle name="常规 7" xfId="53"/>
    <cellStyle name="常规 7 2" xfId="54"/>
    <cellStyle name="常规 8" xfId="55"/>
  </cellStyles>
  <tableStyles count="0" defaultTableStyle="TableStyleMedium2" defaultPivotStyle="PivotStyleLight16"/>
  <colors>
    <mruColors>
      <color rgb="0092D050"/>
      <color rgb="00F3F0C5"/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285115</xdr:colOff>
      <xdr:row>6</xdr:row>
      <xdr:rowOff>136525</xdr:rowOff>
    </xdr:from>
    <xdr:to>
      <xdr:col>10</xdr:col>
      <xdr:colOff>965200</xdr:colOff>
      <xdr:row>6</xdr:row>
      <xdr:rowOff>1090295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18615" y="4924425"/>
          <a:ext cx="68008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243840</xdr:colOff>
      <xdr:row>20</xdr:row>
      <xdr:rowOff>243840</xdr:rowOff>
    </xdr:to>
    <xdr:pic>
      <xdr:nvPicPr>
        <xdr:cNvPr id="37" name="图片 36" descr="image"/>
        <xdr:cNvPicPr>
          <a:picLocks noChangeAspect="1"/>
        </xdr:cNvPicPr>
      </xdr:nvPicPr>
      <xdr:blipFill>
        <a:stretch>
          <a:fillRect/>
        </a:stretch>
      </xdr:blipFill>
      <xdr:spPr>
        <a:xfrm>
          <a:off x="14033500" y="16383000"/>
          <a:ext cx="243840" cy="243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48895</xdr:colOff>
      <xdr:row>20</xdr:row>
      <xdr:rowOff>0</xdr:rowOff>
    </xdr:from>
    <xdr:to>
      <xdr:col>10</xdr:col>
      <xdr:colOff>1226820</xdr:colOff>
      <xdr:row>20</xdr:row>
      <xdr:rowOff>1164590</xdr:rowOff>
    </xdr:to>
    <xdr:pic>
      <xdr:nvPicPr>
        <xdr:cNvPr id="3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82395" y="16383000"/>
          <a:ext cx="1177925" cy="1164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1059815</xdr:colOff>
      <xdr:row>26</xdr:row>
      <xdr:rowOff>26670</xdr:rowOff>
    </xdr:from>
    <xdr:to>
      <xdr:col>10</xdr:col>
      <xdr:colOff>866140</xdr:colOff>
      <xdr:row>26</xdr:row>
      <xdr:rowOff>1029335</xdr:rowOff>
    </xdr:to>
    <xdr:pic>
      <xdr:nvPicPr>
        <xdr:cNvPr id="39" name="图片 38"/>
        <xdr:cNvPicPr>
          <a:picLocks noChangeAspect="1"/>
        </xdr:cNvPicPr>
      </xdr:nvPicPr>
      <xdr:blipFill>
        <a:blip r:embed="rId3"/>
        <a:srcRect t="31892" b="9685"/>
        <a:stretch>
          <a:fillRect/>
        </a:stretch>
      </xdr:blipFill>
      <xdr:spPr>
        <a:xfrm>
          <a:off x="13899515" y="20575270"/>
          <a:ext cx="1000125" cy="1002665"/>
        </a:xfrm>
        <a:prstGeom prst="rect">
          <a:avLst/>
        </a:prstGeom>
      </xdr:spPr>
    </xdr:pic>
    <xdr:clientData/>
  </xdr:twoCellAnchor>
  <xdr:twoCellAnchor>
    <xdr:from>
      <xdr:col>9</xdr:col>
      <xdr:colOff>1073785</xdr:colOff>
      <xdr:row>27</xdr:row>
      <xdr:rowOff>0</xdr:rowOff>
    </xdr:from>
    <xdr:to>
      <xdr:col>10</xdr:col>
      <xdr:colOff>1021080</xdr:colOff>
      <xdr:row>27</xdr:row>
      <xdr:rowOff>1027430</xdr:rowOff>
    </xdr:to>
    <xdr:pic>
      <xdr:nvPicPr>
        <xdr:cNvPr id="41" name="图片 4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913485" y="21628100"/>
          <a:ext cx="1141095" cy="102743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1565275</xdr:colOff>
      <xdr:row>2</xdr:row>
      <xdr:rowOff>876935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33500" y="1193800"/>
          <a:ext cx="1565275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1073785</xdr:colOff>
      <xdr:row>28</xdr:row>
      <xdr:rowOff>0</xdr:rowOff>
    </xdr:from>
    <xdr:to>
      <xdr:col>10</xdr:col>
      <xdr:colOff>1431290</xdr:colOff>
      <xdr:row>28</xdr:row>
      <xdr:rowOff>1565910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13485" y="22720300"/>
          <a:ext cx="1551305" cy="1565910"/>
        </a:xfrm>
        <a:prstGeom prst="rect">
          <a:avLst/>
        </a:prstGeom>
      </xdr:spPr>
    </xdr:pic>
    <xdr:clientData/>
  </xdr:twoCellAnchor>
  <xdr:twoCellAnchor editAs="oneCell">
    <xdr:from>
      <xdr:col>9</xdr:col>
      <xdr:colOff>1073150</xdr:colOff>
      <xdr:row>2</xdr:row>
      <xdr:rowOff>913130</xdr:rowOff>
    </xdr:from>
    <xdr:to>
      <xdr:col>10</xdr:col>
      <xdr:colOff>1202690</xdr:colOff>
      <xdr:row>3</xdr:row>
      <xdr:rowOff>1168400</xdr:rowOff>
    </xdr:to>
    <xdr:pic>
      <xdr:nvPicPr>
        <xdr:cNvPr id="2" name="图片 1" descr="4e5c990d62a4e3cdcbafc016b70c37e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912850" y="2106930"/>
          <a:ext cx="1323340" cy="1169670"/>
        </a:xfrm>
        <a:prstGeom prst="rect">
          <a:avLst/>
        </a:prstGeom>
      </xdr:spPr>
    </xdr:pic>
    <xdr:clientData/>
  </xdr:twoCellAnchor>
  <xdr:twoCellAnchor editAs="oneCell">
    <xdr:from>
      <xdr:col>10</xdr:col>
      <xdr:colOff>18415</xdr:colOff>
      <xdr:row>18</xdr:row>
      <xdr:rowOff>19685</xdr:rowOff>
    </xdr:from>
    <xdr:to>
      <xdr:col>10</xdr:col>
      <xdr:colOff>1268095</xdr:colOff>
      <xdr:row>18</xdr:row>
      <xdr:rowOff>1269365</xdr:rowOff>
    </xdr:to>
    <xdr:pic>
      <xdr:nvPicPr>
        <xdr:cNvPr id="10" name="图片 9" descr="20250814-观影拉网展架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051915" y="13938885"/>
          <a:ext cx="1249680" cy="1249680"/>
        </a:xfrm>
        <a:prstGeom prst="rect">
          <a:avLst/>
        </a:prstGeom>
      </xdr:spPr>
    </xdr:pic>
    <xdr:clientData/>
  </xdr:twoCellAnchor>
  <xdr:twoCellAnchor editAs="oneCell">
    <xdr:from>
      <xdr:col>10</xdr:col>
      <xdr:colOff>48895</xdr:colOff>
      <xdr:row>8</xdr:row>
      <xdr:rowOff>43180</xdr:rowOff>
    </xdr:from>
    <xdr:to>
      <xdr:col>10</xdr:col>
      <xdr:colOff>2012950</xdr:colOff>
      <xdr:row>9</xdr:row>
      <xdr:rowOff>24130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4082395" y="6621780"/>
          <a:ext cx="1964055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76200</xdr:colOff>
      <xdr:row>18</xdr:row>
      <xdr:rowOff>1254760</xdr:rowOff>
    </xdr:from>
    <xdr:to>
      <xdr:col>10</xdr:col>
      <xdr:colOff>2040255</xdr:colOff>
      <xdr:row>20</xdr:row>
      <xdr:rowOff>92710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4109700" y="15173960"/>
          <a:ext cx="1964055" cy="130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1664970</xdr:colOff>
      <xdr:row>28</xdr:row>
      <xdr:rowOff>25400</xdr:rowOff>
    </xdr:from>
    <xdr:to>
      <xdr:col>10</xdr:col>
      <xdr:colOff>3292475</xdr:colOff>
      <xdr:row>28</xdr:row>
      <xdr:rowOff>1639570</xdr:rowOff>
    </xdr:to>
    <xdr:pic>
      <xdr:nvPicPr>
        <xdr:cNvPr id="14" name="图片 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698470" y="22745700"/>
          <a:ext cx="1627505" cy="161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1073150</xdr:colOff>
      <xdr:row>9</xdr:row>
      <xdr:rowOff>0</xdr:rowOff>
    </xdr:from>
    <xdr:to>
      <xdr:col>10</xdr:col>
      <xdr:colOff>1367790</xdr:colOff>
      <xdr:row>9</xdr:row>
      <xdr:rowOff>1209675</xdr:rowOff>
    </xdr:to>
    <xdr:pic>
      <xdr:nvPicPr>
        <xdr:cNvPr id="15" name="图片 1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912850" y="7899400"/>
          <a:ext cx="1488440" cy="120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33"/>
  <sheetViews>
    <sheetView tabSelected="1" workbookViewId="0">
      <selection activeCell="E15" sqref="E15"/>
    </sheetView>
  </sheetViews>
  <sheetFormatPr defaultColWidth="9.16666666666667" defaultRowHeight="47" customHeight="1"/>
  <cols>
    <col min="1" max="1" width="9.16666666666667" style="1"/>
    <col min="2" max="2" width="17.5" style="1" customWidth="1"/>
    <col min="3" max="3" width="14.1666666666667" style="1" customWidth="1"/>
    <col min="4" max="4" width="22" style="1" customWidth="1"/>
    <col min="5" max="5" width="40.1666666666667" style="1" customWidth="1"/>
    <col min="6" max="6" width="28.5" style="2" customWidth="1"/>
    <col min="7" max="7" width="10.6666666666667" style="3" customWidth="1"/>
    <col min="8" max="8" width="10.6666666666667" style="2" customWidth="1"/>
    <col min="9" max="10" width="15.6666666666667" style="2" customWidth="1"/>
    <col min="11" max="11" width="55.6666666666667" style="4" customWidth="1"/>
    <col min="12" max="12" width="23.6666666666667" style="1" customWidth="1"/>
    <col min="13" max="24" width="9.16666666666667" style="1"/>
    <col min="25" max="25" width="15.5" style="1"/>
    <col min="26" max="16381" width="9.16666666666667" style="1"/>
    <col min="16383" max="16384" width="9.16666666666667" style="1"/>
  </cols>
  <sheetData>
    <row r="1" customHeight="1" spans="1:12">
      <c r="A1" s="5" t="s">
        <v>0</v>
      </c>
      <c r="B1" s="5"/>
      <c r="C1" s="5"/>
      <c r="D1" s="5"/>
      <c r="E1" s="5"/>
      <c r="F1" s="6"/>
      <c r="G1" s="7"/>
      <c r="H1" s="6"/>
      <c r="I1" s="6"/>
      <c r="J1" s="6"/>
      <c r="K1" s="5"/>
      <c r="L1" s="5"/>
    </row>
    <row r="2" customHeight="1" spans="1:12">
      <c r="A2" s="8" t="s">
        <v>1</v>
      </c>
      <c r="B2" s="8" t="s">
        <v>2</v>
      </c>
      <c r="C2" s="8" t="s">
        <v>3</v>
      </c>
      <c r="D2" s="8" t="s">
        <v>2</v>
      </c>
      <c r="E2" s="8" t="s">
        <v>4</v>
      </c>
      <c r="F2" s="9" t="s">
        <v>5</v>
      </c>
      <c r="G2" s="10" t="s">
        <v>6</v>
      </c>
      <c r="H2" s="9" t="s">
        <v>7</v>
      </c>
      <c r="I2" s="9" t="s">
        <v>8</v>
      </c>
      <c r="J2" s="9" t="s">
        <v>9</v>
      </c>
      <c r="K2" s="11" t="s">
        <v>10</v>
      </c>
      <c r="L2" s="12" t="s">
        <v>11</v>
      </c>
    </row>
    <row r="3" ht="72" customHeight="1" spans="1:12">
      <c r="A3" s="8">
        <v>1</v>
      </c>
      <c r="B3" s="13" t="s">
        <v>12</v>
      </c>
      <c r="C3" s="13" t="s">
        <v>13</v>
      </c>
      <c r="D3" s="14" t="s">
        <v>14</v>
      </c>
      <c r="E3" s="14" t="s">
        <v>15</v>
      </c>
      <c r="F3" s="15" t="s">
        <v>16</v>
      </c>
      <c r="G3" s="16">
        <v>100</v>
      </c>
      <c r="H3" s="17" t="s">
        <v>17</v>
      </c>
      <c r="I3" s="15"/>
      <c r="J3" s="15"/>
      <c r="K3" s="11"/>
      <c r="L3" s="12"/>
    </row>
    <row r="4" ht="97" customHeight="1" spans="1:12">
      <c r="A4" s="8">
        <v>2</v>
      </c>
      <c r="B4" s="18"/>
      <c r="C4" s="18"/>
      <c r="D4" s="14" t="s">
        <v>18</v>
      </c>
      <c r="E4" s="14" t="s">
        <v>19</v>
      </c>
      <c r="F4" s="15" t="s">
        <v>20</v>
      </c>
      <c r="G4" s="16">
        <v>300</v>
      </c>
      <c r="H4" s="17" t="s">
        <v>17</v>
      </c>
      <c r="I4" s="15"/>
      <c r="J4" s="15"/>
      <c r="K4" s="11"/>
      <c r="L4" s="12"/>
    </row>
    <row r="5" ht="57" customHeight="1" spans="1:12">
      <c r="A5" s="8"/>
      <c r="B5" s="18"/>
      <c r="C5" s="18"/>
      <c r="D5" s="19" t="s">
        <v>21</v>
      </c>
      <c r="E5" s="19" t="s">
        <v>22</v>
      </c>
      <c r="F5" s="17" t="s">
        <v>23</v>
      </c>
      <c r="G5" s="17">
        <v>50</v>
      </c>
      <c r="H5" s="17" t="s">
        <v>17</v>
      </c>
      <c r="I5" s="17"/>
      <c r="J5" s="19"/>
      <c r="K5" s="11"/>
      <c r="L5" s="12"/>
    </row>
    <row r="6" ht="57" customHeight="1" spans="1:12">
      <c r="A6" s="8"/>
      <c r="B6" s="18"/>
      <c r="C6" s="18"/>
      <c r="D6" s="19" t="s">
        <v>24</v>
      </c>
      <c r="E6" s="19" t="s">
        <v>25</v>
      </c>
      <c r="F6" s="17" t="s">
        <v>26</v>
      </c>
      <c r="G6" s="17">
        <v>3000</v>
      </c>
      <c r="H6" s="17" t="s">
        <v>27</v>
      </c>
      <c r="I6" s="17"/>
      <c r="J6" s="19"/>
      <c r="K6" s="11"/>
      <c r="L6" s="12"/>
    </row>
    <row r="7" ht="94" customHeight="1" spans="1:12">
      <c r="A7" s="8">
        <v>4</v>
      </c>
      <c r="B7" s="18"/>
      <c r="C7" s="13" t="s">
        <v>28</v>
      </c>
      <c r="D7" s="19" t="s">
        <v>29</v>
      </c>
      <c r="E7" s="19" t="s">
        <v>30</v>
      </c>
      <c r="F7" s="17" t="s">
        <v>31</v>
      </c>
      <c r="G7" s="17">
        <v>1</v>
      </c>
      <c r="H7" s="17" t="s">
        <v>17</v>
      </c>
      <c r="I7" s="17"/>
      <c r="J7" s="19"/>
      <c r="K7" s="11"/>
      <c r="L7" s="12"/>
    </row>
    <row r="8" customHeight="1" spans="1:12">
      <c r="A8" s="8">
        <v>5</v>
      </c>
      <c r="B8" s="18"/>
      <c r="C8" s="18"/>
      <c r="D8" s="20" t="s">
        <v>32</v>
      </c>
      <c r="E8" s="21" t="s">
        <v>33</v>
      </c>
      <c r="F8" s="22" t="s">
        <v>34</v>
      </c>
      <c r="G8" s="23">
        <v>1</v>
      </c>
      <c r="H8" s="24" t="s">
        <v>35</v>
      </c>
      <c r="I8" s="22"/>
      <c r="J8" s="25"/>
      <c r="K8" s="11"/>
      <c r="L8" s="12"/>
    </row>
    <row r="9" ht="104" customHeight="1" spans="1:12">
      <c r="A9" s="8"/>
      <c r="B9" s="18"/>
      <c r="C9" s="18"/>
      <c r="D9" s="20" t="s">
        <v>36</v>
      </c>
      <c r="E9" s="21" t="s">
        <v>37</v>
      </c>
      <c r="F9" s="15" t="s">
        <v>38</v>
      </c>
      <c r="G9" s="16">
        <v>4</v>
      </c>
      <c r="H9" s="24" t="s">
        <v>39</v>
      </c>
      <c r="I9" s="22"/>
      <c r="J9" s="25"/>
      <c r="K9" s="11"/>
      <c r="L9" s="12"/>
    </row>
    <row r="10" ht="98" customHeight="1" spans="1:12">
      <c r="A10" s="8">
        <v>6</v>
      </c>
      <c r="B10" s="18"/>
      <c r="C10" s="18"/>
      <c r="D10" s="19" t="s">
        <v>40</v>
      </c>
      <c r="E10" s="14" t="s">
        <v>41</v>
      </c>
      <c r="F10" s="15" t="s">
        <v>38</v>
      </c>
      <c r="G10" s="16">
        <v>4</v>
      </c>
      <c r="H10" s="24" t="s">
        <v>39</v>
      </c>
      <c r="I10" s="15"/>
      <c r="J10" s="15"/>
      <c r="K10" s="11"/>
      <c r="L10" s="12"/>
    </row>
    <row r="11" customHeight="1" spans="1:12">
      <c r="A11" s="8">
        <v>7</v>
      </c>
      <c r="B11" s="18"/>
      <c r="C11" s="18"/>
      <c r="D11" s="14" t="s">
        <v>42</v>
      </c>
      <c r="E11" s="19" t="s">
        <v>43</v>
      </c>
      <c r="F11" s="17" t="s">
        <v>44</v>
      </c>
      <c r="G11" s="16">
        <v>1</v>
      </c>
      <c r="H11" s="15" t="s">
        <v>45</v>
      </c>
      <c r="I11" s="15"/>
      <c r="J11" s="15"/>
      <c r="K11" s="11"/>
      <c r="L11" s="12"/>
    </row>
    <row r="12" customHeight="1" spans="1:12">
      <c r="A12" s="8">
        <v>8</v>
      </c>
      <c r="B12" s="18"/>
      <c r="C12" s="18"/>
      <c r="D12" s="14" t="s">
        <v>46</v>
      </c>
      <c r="E12" s="19" t="s">
        <v>47</v>
      </c>
      <c r="F12" s="17" t="s">
        <v>44</v>
      </c>
      <c r="G12" s="16">
        <v>1</v>
      </c>
      <c r="H12" s="15" t="s">
        <v>45</v>
      </c>
      <c r="I12" s="15"/>
      <c r="J12" s="15"/>
      <c r="K12" s="11"/>
      <c r="L12" s="12"/>
    </row>
    <row r="13" customHeight="1" spans="1:12">
      <c r="A13" s="8">
        <v>9</v>
      </c>
      <c r="B13" s="18"/>
      <c r="C13" s="18"/>
      <c r="D13" s="19" t="s">
        <v>48</v>
      </c>
      <c r="E13" s="19" t="s">
        <v>49</v>
      </c>
      <c r="F13" s="22" t="s">
        <v>34</v>
      </c>
      <c r="G13" s="23">
        <v>6</v>
      </c>
      <c r="H13" s="22" t="s">
        <v>50</v>
      </c>
      <c r="I13" s="15"/>
      <c r="J13" s="15"/>
      <c r="K13" s="11"/>
      <c r="L13" s="12"/>
    </row>
    <row r="14" customHeight="1" spans="1:12">
      <c r="A14" s="8">
        <v>10</v>
      </c>
      <c r="B14" s="18"/>
      <c r="C14" s="18"/>
      <c r="D14" s="19" t="s">
        <v>51</v>
      </c>
      <c r="E14" s="19" t="s">
        <v>52</v>
      </c>
      <c r="F14" s="22" t="s">
        <v>53</v>
      </c>
      <c r="G14" s="23">
        <v>1</v>
      </c>
      <c r="H14" s="22" t="s">
        <v>54</v>
      </c>
      <c r="I14" s="15"/>
      <c r="J14" s="15"/>
      <c r="K14" s="11"/>
      <c r="L14" s="12"/>
    </row>
    <row r="15" customHeight="1" spans="1:12">
      <c r="A15" s="8">
        <v>11</v>
      </c>
      <c r="B15" s="18"/>
      <c r="C15" s="18"/>
      <c r="D15" s="19" t="s">
        <v>55</v>
      </c>
      <c r="E15" s="19" t="s">
        <v>56</v>
      </c>
      <c r="F15" s="26" t="s">
        <v>57</v>
      </c>
      <c r="G15" s="27">
        <v>6</v>
      </c>
      <c r="H15" s="26" t="s">
        <v>58</v>
      </c>
      <c r="I15" s="15"/>
      <c r="J15" s="15"/>
      <c r="K15" s="11"/>
      <c r="L15" s="12"/>
    </row>
    <row r="16" customHeight="1" spans="1:12">
      <c r="A16" s="8">
        <v>12</v>
      </c>
      <c r="B16" s="18"/>
      <c r="C16" s="18"/>
      <c r="D16" s="19" t="s">
        <v>59</v>
      </c>
      <c r="E16" s="19" t="s">
        <v>60</v>
      </c>
      <c r="F16" s="26" t="s">
        <v>34</v>
      </c>
      <c r="G16" s="27">
        <v>27</v>
      </c>
      <c r="H16" s="26" t="s">
        <v>61</v>
      </c>
      <c r="I16" s="15"/>
      <c r="J16" s="15"/>
      <c r="K16" s="11"/>
      <c r="L16" s="12"/>
    </row>
    <row r="17" customHeight="1" spans="1:12">
      <c r="A17" s="8">
        <v>13</v>
      </c>
      <c r="B17" s="18"/>
      <c r="C17" s="18"/>
      <c r="D17" s="19" t="s">
        <v>62</v>
      </c>
      <c r="E17" s="19" t="s">
        <v>63</v>
      </c>
      <c r="F17" s="17" t="s">
        <v>64</v>
      </c>
      <c r="G17" s="28">
        <v>1</v>
      </c>
      <c r="H17" s="17" t="s">
        <v>54</v>
      </c>
      <c r="I17" s="15"/>
      <c r="J17" s="15"/>
      <c r="K17" s="11"/>
      <c r="L17" s="12"/>
    </row>
    <row r="18" customHeight="1" spans="1:12">
      <c r="A18" s="8">
        <v>15</v>
      </c>
      <c r="B18" s="18"/>
      <c r="C18" s="13" t="s">
        <v>65</v>
      </c>
      <c r="D18" s="19" t="s">
        <v>29</v>
      </c>
      <c r="E18" s="19" t="s">
        <v>30</v>
      </c>
      <c r="F18" s="17" t="s">
        <v>31</v>
      </c>
      <c r="G18" s="17">
        <v>1</v>
      </c>
      <c r="H18" s="17" t="s">
        <v>17</v>
      </c>
      <c r="I18" s="17"/>
      <c r="J18" s="15"/>
      <c r="K18" s="11"/>
      <c r="L18" s="12"/>
    </row>
    <row r="19" ht="101" customHeight="1" spans="1:12">
      <c r="A19" s="8">
        <v>16</v>
      </c>
      <c r="B19" s="18"/>
      <c r="C19" s="18"/>
      <c r="D19" s="19" t="s">
        <v>66</v>
      </c>
      <c r="E19" s="14" t="s">
        <v>67</v>
      </c>
      <c r="F19" s="15" t="s">
        <v>38</v>
      </c>
      <c r="G19" s="16">
        <v>4</v>
      </c>
      <c r="H19" s="24" t="s">
        <v>39</v>
      </c>
      <c r="I19" s="15"/>
      <c r="J19" s="15"/>
      <c r="K19" s="11"/>
      <c r="L19" s="12"/>
    </row>
    <row r="20" ht="93" customHeight="1" spans="1:12">
      <c r="A20" s="8"/>
      <c r="B20" s="18"/>
      <c r="C20" s="18"/>
      <c r="D20" s="20" t="s">
        <v>36</v>
      </c>
      <c r="E20" s="21" t="s">
        <v>37</v>
      </c>
      <c r="F20" s="15" t="s">
        <v>38</v>
      </c>
      <c r="G20" s="16">
        <v>4</v>
      </c>
      <c r="H20" s="24" t="s">
        <v>39</v>
      </c>
      <c r="I20" s="22"/>
      <c r="J20" s="25"/>
      <c r="K20"/>
      <c r="L20" s="12"/>
    </row>
    <row r="21" ht="93" customHeight="1" spans="1:12">
      <c r="A21" s="8">
        <v>17</v>
      </c>
      <c r="B21" s="18"/>
      <c r="C21" s="18"/>
      <c r="D21" s="19" t="s">
        <v>68</v>
      </c>
      <c r="E21" s="19" t="s">
        <v>69</v>
      </c>
      <c r="F21" s="17" t="s">
        <v>34</v>
      </c>
      <c r="G21" s="27">
        <v>25</v>
      </c>
      <c r="H21" s="26" t="s">
        <v>27</v>
      </c>
      <c r="I21" s="15"/>
      <c r="J21" s="15"/>
      <c r="K21"/>
      <c r="L21" s="12"/>
    </row>
    <row r="22" customHeight="1" spans="1:12">
      <c r="A22" s="8">
        <v>18</v>
      </c>
      <c r="B22" s="18"/>
      <c r="C22" s="18"/>
      <c r="D22" s="19" t="s">
        <v>70</v>
      </c>
      <c r="E22" s="19" t="s">
        <v>71</v>
      </c>
      <c r="F22" s="26" t="s">
        <v>44</v>
      </c>
      <c r="G22" s="27">
        <v>1</v>
      </c>
      <c r="H22" s="26" t="s">
        <v>45</v>
      </c>
      <c r="I22" s="15"/>
      <c r="J22" s="15"/>
      <c r="K22" s="11"/>
      <c r="L22" s="12"/>
    </row>
    <row r="23" customHeight="1" spans="1:12">
      <c r="A23" s="8">
        <v>19</v>
      </c>
      <c r="B23" s="18"/>
      <c r="C23" s="18"/>
      <c r="D23" s="19" t="s">
        <v>51</v>
      </c>
      <c r="E23" s="19" t="s">
        <v>52</v>
      </c>
      <c r="F23" s="22" t="s">
        <v>53</v>
      </c>
      <c r="G23" s="23">
        <v>1</v>
      </c>
      <c r="H23" s="22" t="s">
        <v>54</v>
      </c>
      <c r="I23" s="15"/>
      <c r="J23" s="15"/>
      <c r="K23" s="11"/>
      <c r="L23" s="12"/>
    </row>
    <row r="24" customHeight="1" spans="1:12">
      <c r="A24" s="8">
        <v>20</v>
      </c>
      <c r="B24" s="18"/>
      <c r="C24" s="18"/>
      <c r="D24" s="19" t="s">
        <v>55</v>
      </c>
      <c r="E24" s="19" t="s">
        <v>56</v>
      </c>
      <c r="F24" s="26" t="s">
        <v>57</v>
      </c>
      <c r="G24" s="27">
        <v>5</v>
      </c>
      <c r="H24" s="26" t="s">
        <v>58</v>
      </c>
      <c r="I24" s="15"/>
      <c r="J24" s="15"/>
      <c r="K24" s="11"/>
      <c r="L24" s="12"/>
    </row>
    <row r="25" customHeight="1" spans="1:12">
      <c r="A25" s="8">
        <v>21</v>
      </c>
      <c r="B25" s="18"/>
      <c r="C25" s="18"/>
      <c r="D25" s="19" t="s">
        <v>59</v>
      </c>
      <c r="E25" s="19" t="s">
        <v>60</v>
      </c>
      <c r="F25" s="26" t="s">
        <v>34</v>
      </c>
      <c r="G25" s="27">
        <v>25</v>
      </c>
      <c r="H25" s="26" t="s">
        <v>61</v>
      </c>
      <c r="I25" s="15"/>
      <c r="J25" s="15"/>
      <c r="K25" s="11"/>
      <c r="L25" s="12"/>
    </row>
    <row r="26" customHeight="1" spans="1:12">
      <c r="A26" s="8">
        <v>22</v>
      </c>
      <c r="B26" s="18"/>
      <c r="C26" s="18"/>
      <c r="D26" s="19" t="s">
        <v>62</v>
      </c>
      <c r="E26" s="19" t="s">
        <v>63</v>
      </c>
      <c r="F26" s="17" t="s">
        <v>64</v>
      </c>
      <c r="G26" s="28">
        <v>1</v>
      </c>
      <c r="H26" s="17" t="s">
        <v>54</v>
      </c>
      <c r="I26" s="15"/>
      <c r="J26" s="15"/>
      <c r="K26" s="11"/>
      <c r="L26" s="12"/>
    </row>
    <row r="27" ht="85" customHeight="1" spans="1:12">
      <c r="A27" s="8">
        <v>24</v>
      </c>
      <c r="B27" s="18"/>
      <c r="C27" s="8" t="s">
        <v>72</v>
      </c>
      <c r="D27" s="19" t="s">
        <v>73</v>
      </c>
      <c r="E27" s="19" t="s">
        <v>74</v>
      </c>
      <c r="F27" s="26" t="s">
        <v>34</v>
      </c>
      <c r="G27" s="16">
        <v>200</v>
      </c>
      <c r="H27" s="17" t="s">
        <v>17</v>
      </c>
      <c r="I27" s="15"/>
      <c r="J27" s="15"/>
      <c r="K27" s="11"/>
      <c r="L27" s="12"/>
    </row>
    <row r="28" ht="86" customHeight="1" spans="1:12">
      <c r="A28" s="13">
        <v>25</v>
      </c>
      <c r="B28" s="18"/>
      <c r="C28" s="8"/>
      <c r="D28" s="29" t="s">
        <v>75</v>
      </c>
      <c r="E28" s="29" t="s">
        <v>76</v>
      </c>
      <c r="F28" s="30" t="s">
        <v>34</v>
      </c>
      <c r="G28" s="31">
        <v>200</v>
      </c>
      <c r="H28" s="32" t="s">
        <v>61</v>
      </c>
      <c r="I28" s="32"/>
      <c r="J28" s="32"/>
      <c r="K28" s="33"/>
      <c r="L28" s="12"/>
    </row>
    <row r="29" ht="131" customHeight="1" spans="1:12">
      <c r="A29" s="13">
        <v>26</v>
      </c>
      <c r="B29" s="34"/>
      <c r="C29" s="35" t="s">
        <v>77</v>
      </c>
      <c r="D29" s="29" t="s">
        <v>78</v>
      </c>
      <c r="E29" s="29" t="s">
        <v>79</v>
      </c>
      <c r="F29" s="20" t="s">
        <v>80</v>
      </c>
      <c r="G29" s="20">
        <v>1</v>
      </c>
      <c r="H29" s="17" t="s">
        <v>17</v>
      </c>
      <c r="I29" s="20"/>
      <c r="J29" s="36"/>
      <c r="K29" s="37"/>
      <c r="L29" s="37"/>
    </row>
    <row r="30" customHeight="1" spans="1:12">
      <c r="A30" s="38" t="s">
        <v>81</v>
      </c>
      <c r="B30" s="39"/>
      <c r="C30" s="39"/>
      <c r="D30" s="39"/>
      <c r="E30" s="39"/>
      <c r="F30" s="39"/>
      <c r="G30" s="39"/>
      <c r="H30" s="39"/>
      <c r="I30" s="40"/>
      <c r="J30" s="37">
        <f>SUM(J3:J29)</f>
        <v>0</v>
      </c>
      <c r="K30" s="37"/>
      <c r="L30" s="37"/>
    </row>
    <row r="31" customHeight="1" spans="1:12">
      <c r="A31" s="38" t="s">
        <v>82</v>
      </c>
      <c r="B31" s="39"/>
      <c r="C31" s="39"/>
      <c r="D31" s="39"/>
      <c r="E31" s="39"/>
      <c r="F31" s="39"/>
      <c r="G31" s="39"/>
      <c r="H31" s="39"/>
      <c r="I31" s="40"/>
      <c r="J31" s="37">
        <f>J30*0.06</f>
        <v>0</v>
      </c>
      <c r="K31" s="37"/>
      <c r="L31" s="37"/>
    </row>
    <row r="32" customHeight="1" spans="1:12">
      <c r="A32" s="41" t="s">
        <v>83</v>
      </c>
      <c r="B32" s="42"/>
      <c r="C32" s="42"/>
      <c r="D32" s="42"/>
      <c r="E32" s="42"/>
      <c r="F32" s="42"/>
      <c r="G32" s="42"/>
      <c r="H32" s="42"/>
      <c r="I32" s="43"/>
      <c r="J32" s="37">
        <f>SUM(J30:J31)</f>
        <v>0</v>
      </c>
      <c r="K32" s="37"/>
      <c r="L32" s="37"/>
    </row>
    <row r="33" ht="88" customHeight="1" spans="1:12">
      <c r="A33" s="44" t="s">
        <v>84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</sheetData>
  <mergeCells count="10">
    <mergeCell ref="A1:L1"/>
    <mergeCell ref="A30:I30"/>
    <mergeCell ref="A31:I31"/>
    <mergeCell ref="A32:I32"/>
    <mergeCell ref="A33:L33"/>
    <mergeCell ref="B3:B29"/>
    <mergeCell ref="C3:C6"/>
    <mergeCell ref="C7:C17"/>
    <mergeCell ref="C18:C26"/>
    <mergeCell ref="C27:C28"/>
  </mergeCells>
  <pageMargins left="0.314583333333333" right="0.75" top="0.786805555555556" bottom="1" header="0.5" footer="0.5"/>
  <pageSetup paperSize="9" scale="34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附件-报价单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骆 睿</dc:creator>
  <cp:lastModifiedBy>Administrator</cp:lastModifiedBy>
  <dcterms:created xsi:type="dcterms:W3CDTF">2024-04-06T00:27:00Z</dcterms:created>
  <dcterms:modified xsi:type="dcterms:W3CDTF">2026-05-29T08:05:54Z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20FAF4AE49D8456480298BD93B12CBDC_13</vt:lpwstr>
  </property>
  <property fmtid="{D5CDD505-2E9C-101B-9397-08002B2CF9AE}" pid="4" name="CalculationRule">
    <vt:i4>0</vt:i4>
  </property>
</Properties>
</file>