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<sst xmlns="http://schemas.openxmlformats.org/spreadsheetml/2006/main" count="80" uniqueCount="62">
  <si>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“文漾新潮，创启包河”招商推介会物料清单</t>
  </si>
  <si>
    <t>序号</t>
  </si>
  <si>
    <t>类别</t>
  </si>
  <si>
    <t>名称</t>
  </si>
  <si>
    <t>描述</t>
  </si>
  <si>
    <t>数量</t>
  </si>
  <si>
    <t>单位</t>
  </si>
  <si>
    <t>天数</t>
  </si>
  <si>
    <t>单价</t>
  </si>
  <si>
    <t>总价</t>
  </si>
  <si>
    <t>示意图</t>
  </si>
  <si>
    <t>备注</t>
  </si>
  <si>
    <t>活动氛围</t>
  </si>
  <si>
    <t>道旗画面</t>
  </si>
  <si>
    <t>5m注水道旗画面（1*3m*10个）</t>
  </si>
  <si>
    <t>套</t>
  </si>
  <si>
    <t>需设计</t>
  </si>
  <si>
    <t>主桁架</t>
  </si>
  <si>
    <t>桁架+黑底喷绘布（3.2*5.4m*1个）</t>
  </si>
  <si>
    <t>平方</t>
  </si>
  <si>
    <t>3m*5m桁架1组</t>
  </si>
  <si>
    <t>签到桁架</t>
  </si>
  <si>
    <t>桁架+黑底喷绘布（2*3m*1个）</t>
  </si>
  <si>
    <t>需设计
竖版，尺寸可调整</t>
  </si>
  <si>
    <t>指引水牌</t>
  </si>
  <si>
    <t>KT板画面（1.4m*1.7m*2个）</t>
  </si>
  <si>
    <t>仅画面</t>
  </si>
  <si>
    <t>导视海洋板</t>
  </si>
  <si>
    <t>黑底布喷绘（2.44*1.22m*3张）</t>
  </si>
  <si>
    <t>签到区美陈</t>
  </si>
  <si>
    <t>花卉绿植场景搭建</t>
  </si>
  <si>
    <t>活动物料</t>
  </si>
  <si>
    <t>茶歇台</t>
  </si>
  <si>
    <t>3.6m*0.9m森林系布置，桌布摆台，花草装饰</t>
  </si>
  <si>
    <t>茶歇甜品</t>
  </si>
  <si>
    <t>不少于50人份量蛋糕、甜品、轻餐食等，提供厂家可溯源，</t>
  </si>
  <si>
    <t>50人份</t>
  </si>
  <si>
    <t>刀叉吸管等</t>
  </si>
  <si>
    <t>一次性品（非软质黑白塑料）</t>
  </si>
  <si>
    <t>商务笔记本（含笔）</t>
  </si>
  <si>
    <t>伴手礼（含手提袋+高档商务套盒+定制杯子）</t>
  </si>
  <si>
    <t>嘉宾席卡（铜版纸）</t>
  </si>
  <si>
    <t>张</t>
  </si>
  <si>
    <t>签约本</t>
  </si>
  <si>
    <t>其他</t>
  </si>
  <si>
    <t>主持人</t>
  </si>
  <si>
    <t>女性身高不低于168cm，男性身高不低于180cm；身材高挑五官端正，不能有明显部位纹身</t>
  </si>
  <si>
    <t>需提供模卡和视频，播音主持相关专业及主持人资质证件，普通话一乙以上证书</t>
  </si>
  <si>
    <t>摄影摄像</t>
  </si>
  <si>
    <t>活动照片精修+30秒视频剪辑</t>
  </si>
  <si>
    <t>个</t>
  </si>
  <si>
    <t>运输/安装/拆除</t>
  </si>
  <si>
    <t>物料安装及拆除</t>
  </si>
  <si>
    <t>物料运输</t>
  </si>
  <si>
    <t>趟</t>
  </si>
  <si>
    <t>备用金</t>
  </si>
  <si>
    <t>项</t>
  </si>
  <si>
    <t>固定价格，无需重新报价，据实结算</t>
  </si>
  <si>
    <t>合计：</t>
  </si>
  <si>
    <t>税率：</t>
  </si>
  <si>
    <t>%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</si>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</sst>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name val="微软雅黑"/>
      <charset val="134"/>
    </font>
    <font>
      <b/>
      <sz val="14"/>
      <color theme="1"/>
      <name val="微软雅黑"/>
      <charset val="134"/>
    </font>
    <font>
      <b/>
      <sz val="14"/>
      <color indexed="8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1106805</xdr:colOff>
      <xdr:row>14</xdr:row>
      <xdr:rowOff>963930</xdr:rowOff>
    </xdr:from>
    <xdr:to>
      <xdr:col>9</xdr:col>
      <xdr:colOff>1365885</xdr:colOff>
      <xdr:row>15</xdr:row>
      <xdr:rowOff>720090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1450" y="8559800"/>
          <a:ext cx="1367155" cy="72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1107440</xdr:colOff>
      <xdr:row>9</xdr:row>
      <xdr:rowOff>0</xdr:rowOff>
    </xdr:from>
    <xdr:to>
      <xdr:col>9</xdr:col>
      <xdr:colOff>1390650</xdr:colOff>
      <xdr:row>9</xdr:row>
      <xdr:rowOff>778510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872085" y="4914900"/>
          <a:ext cx="1391285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46990</xdr:colOff>
      <xdr:row>16</xdr:row>
      <xdr:rowOff>68580</xdr:rowOff>
    </xdr:from>
    <xdr:to>
      <xdr:col>9</xdr:col>
      <xdr:colOff>1395095</xdr:colOff>
      <xdr:row>16</xdr:row>
      <xdr:rowOff>784225</xdr:rowOff>
    </xdr:to>
    <xdr:pic>
      <xdr:nvPicPr>
        <xdr:cNvPr id="5" name="图片 4" descr="954c814f7a4ff4d89b3149b208fbb2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19710" y="9491980"/>
          <a:ext cx="1348105" cy="71564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1376045</xdr:colOff>
      <xdr:row>14</xdr:row>
      <xdr:rowOff>725805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72720" y="7683500"/>
          <a:ext cx="1376045" cy="725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25"/>
  <sheetViews>
    <sheetView tabSelected="1" zoomScale="50" zoomScaleNormal="50" workbookViewId="0">
      <pane ySplit="2" topLeftCell="A3" activePane="bottomLeft" state="frozen"/>
      <selection/>
      <selection pane="bottomLeft" activeCell="M9" sqref="M9"/>
    </sheetView>
  </sheetViews>
  <sheetFormatPr defaultColWidth="15.6283185840708" defaultRowHeight="36" customHeight="1"/>
  <cols>
    <col min="1" max="1" width="9.32743362831858" style="2" customWidth="1"/>
    <col min="2" max="2" width="17.5044247787611" style="2" customWidth="1"/>
    <col min="3" max="3" width="19.9734513274336" style="2" customWidth="1"/>
    <col min="4" max="4" width="67.1327433628319" style="2" customWidth="1"/>
    <col min="5" max="5" width="14.2743362831858" style="2" customWidth="1"/>
    <col min="6" max="6" width="10.2920353982301" style="2" customWidth="1"/>
    <col min="7" max="7" width="7.97345132743363" style="3" customWidth="1"/>
    <col min="8" max="8" width="17.4778761061947" style="4" customWidth="1"/>
    <col min="9" max="9" width="15.4424778761062" style="2" customWidth="1"/>
    <col min="10" max="10" width="19.4601769911504" style="5" customWidth="1"/>
    <col min="11" max="11" width="24.283185840708" style="2" customWidth="1"/>
    <col min="12" max="16316" width="15.6283185840708" style="2" customWidth="1"/>
    <col min="16317" max="16384" width="15.6283185840708" style="2"/>
  </cols>
  <sheetData>
    <row r="1" s="1" customFormat="1" ht="73" customHeight="1" spans="1:236">
      <c r="A1" s="6" t="s">
        <v>0</v>
      </c>
      <c r="B1" s="6"/>
      <c r="C1" s="6"/>
      <c r="D1" s="6"/>
      <c r="E1" s="6"/>
      <c r="F1" s="6"/>
      <c r="G1" s="7"/>
      <c r="H1" s="8"/>
      <c r="I1" s="6"/>
      <c r="J1" s="9"/>
      <c r="K1" s="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</row>
    <row r="2" s="1" customFormat="1" ht="40" customHeight="1" spans="1:236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0" t="s">
        <v>10</v>
      </c>
      <c r="K2" s="10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</row>
    <row r="3" s="1" customFormat="1" ht="35" customHeight="1" spans="1:236">
      <c r="A3" s="14">
        <v>1</v>
      </c>
      <c r="B3" s="15" t="s">
        <v>12</v>
      </c>
      <c r="C3" s="16" t="s">
        <v>13</v>
      </c>
      <c r="D3" s="16" t="s">
        <v>14</v>
      </c>
      <c r="E3" s="17">
        <v>10</v>
      </c>
      <c r="F3" s="17" t="s">
        <v>15</v>
      </c>
      <c r="G3" s="17">
        <v>1</v>
      </c>
      <c r="H3" s="18">
        <v>0</v>
      </c>
      <c r="I3" s="19">
        <v>0</v>
      </c>
      <c r="J3" s="20"/>
      <c r="K3" s="16" t="s">
        <v>16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</row>
    <row r="4" s="1" customFormat="1" ht="35" customHeight="1" spans="1:236">
      <c r="A4" s="14">
        <v>2</v>
      </c>
      <c r="B4" s="21"/>
      <c r="C4" s="22" t="s">
        <v>17</v>
      </c>
      <c r="D4" s="16" t="s">
        <v>18</v>
      </c>
      <c r="E4" s="17">
        <v>17.3</v>
      </c>
      <c r="F4" s="17" t="s">
        <v>19</v>
      </c>
      <c r="G4" s="17">
        <v>1</v>
      </c>
      <c r="H4" s="18">
        <v>0</v>
      </c>
      <c r="I4" s="19">
        <v>0</v>
      </c>
      <c r="J4" s="16"/>
      <c r="K4" s="16" t="s">
        <v>16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</row>
    <row r="5" s="1" customFormat="1" ht="35" customHeight="1" spans="1:236">
      <c r="A5" s="14">
        <v>3</v>
      </c>
      <c r="B5" s="21"/>
      <c r="C5" s="22"/>
      <c r="D5" s="23" t="s">
        <v>20</v>
      </c>
      <c r="E5" s="24">
        <v>15</v>
      </c>
      <c r="F5" s="17" t="s">
        <v>19</v>
      </c>
      <c r="G5" s="17">
        <v>1</v>
      </c>
      <c r="H5" s="18">
        <v>0</v>
      </c>
      <c r="I5" s="19">
        <v>0</v>
      </c>
      <c r="J5" s="22"/>
      <c r="K5" s="1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</row>
    <row r="6" s="1" customFormat="1" ht="35" customHeight="1" spans="1:236">
      <c r="A6" s="14">
        <v>4</v>
      </c>
      <c r="B6" s="21"/>
      <c r="C6" s="25" t="s">
        <v>21</v>
      </c>
      <c r="D6" s="16" t="s">
        <v>22</v>
      </c>
      <c r="E6" s="24">
        <v>6</v>
      </c>
      <c r="F6" s="17" t="s">
        <v>19</v>
      </c>
      <c r="G6" s="17">
        <v>1</v>
      </c>
      <c r="H6" s="18">
        <v>0</v>
      </c>
      <c r="I6" s="19">
        <v>0</v>
      </c>
      <c r="J6" s="22"/>
      <c r="K6" s="22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</row>
    <row r="7" s="1" customFormat="1" ht="35" customHeight="1" spans="1:236">
      <c r="A7" s="14">
        <v>5</v>
      </c>
      <c r="B7" s="21"/>
      <c r="C7" s="26"/>
      <c r="D7" s="16" t="s">
        <v>22</v>
      </c>
      <c r="E7" s="24">
        <v>6</v>
      </c>
      <c r="F7" s="17" t="s">
        <v>19</v>
      </c>
      <c r="G7" s="17">
        <v>1</v>
      </c>
      <c r="H7" s="18">
        <v>0</v>
      </c>
      <c r="I7" s="19">
        <v>0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</row>
    <row r="8" s="1" customFormat="1" ht="35" customHeight="1" spans="1:236">
      <c r="A8" s="14">
        <v>6</v>
      </c>
      <c r="B8" s="21"/>
      <c r="C8" s="25" t="s">
        <v>24</v>
      </c>
      <c r="D8" s="23" t="s">
        <v>25</v>
      </c>
      <c r="E8" s="24">
        <v>2.38</v>
      </c>
      <c r="F8" s="17" t="s">
        <v>19</v>
      </c>
      <c r="G8" s="17">
        <v>1</v>
      </c>
      <c r="H8" s="18">
        <v>0</v>
      </c>
      <c r="I8" s="19">
        <v>0</v>
      </c>
      <c r="J8" s="22"/>
      <c r="K8" s="22" t="s">
        <v>26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</row>
    <row r="9" s="1" customFormat="1" ht="64" customHeight="1" spans="1:236">
      <c r="A9" s="14">
        <v>7</v>
      </c>
      <c r="B9" s="21"/>
      <c r="C9" s="23" t="s">
        <v>27</v>
      </c>
      <c r="D9" s="16" t="s">
        <v>28</v>
      </c>
      <c r="E9" s="27">
        <v>9</v>
      </c>
      <c r="F9" s="24" t="s">
        <v>19</v>
      </c>
      <c r="G9" s="27">
        <v>1</v>
      </c>
      <c r="H9" s="18">
        <v>0</v>
      </c>
      <c r="I9" s="19">
        <v>0</v>
      </c>
      <c r="J9" s="20"/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63" customHeight="1" spans="1:236">
      <c r="A10" s="14">
        <v>8</v>
      </c>
      <c r="B10" s="21"/>
      <c r="C10" s="28" t="s">
        <v>29</v>
      </c>
      <c r="D10" s="16" t="s">
        <v>30</v>
      </c>
      <c r="E10" s="27">
        <v>1</v>
      </c>
      <c r="F10" s="24" t="s">
        <v>15</v>
      </c>
      <c r="G10" s="17">
        <v>1</v>
      </c>
      <c r="H10" s="18">
        <v>0</v>
      </c>
      <c r="I10" s="19">
        <v>0</v>
      </c>
      <c r="J10" s="20"/>
      <c r="K10" s="29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14">
        <v>9</v>
      </c>
      <c r="B11" s="21" t="s">
        <v>31</v>
      </c>
      <c r="C11" s="28" t="s">
        <v>32</v>
      </c>
      <c r="D11" s="16" t="s">
        <v>33</v>
      </c>
      <c r="E11" s="27">
        <v>1</v>
      </c>
      <c r="F11" s="24" t="s">
        <v>15</v>
      </c>
      <c r="G11" s="17">
        <v>1</v>
      </c>
      <c r="H11" s="18">
        <v>0</v>
      </c>
      <c r="I11" s="19">
        <v>0</v>
      </c>
      <c r="J11" s="20"/>
      <c r="K11" s="2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35" customHeight="1" spans="1:236">
      <c r="A12" s="14">
        <v>10</v>
      </c>
      <c r="B12" s="21"/>
      <c r="C12" s="28" t="s">
        <v>34</v>
      </c>
      <c r="D12" s="16" t="s">
        <v>35</v>
      </c>
      <c r="E12" s="27">
        <v>1</v>
      </c>
      <c r="F12" s="24" t="s">
        <v>15</v>
      </c>
      <c r="G12" s="17">
        <v>1</v>
      </c>
      <c r="H12" s="18">
        <v>0</v>
      </c>
      <c r="I12" s="19">
        <v>0</v>
      </c>
      <c r="J12" s="20"/>
      <c r="K12" s="29" t="s">
        <v>36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35" customHeight="1" spans="1:236">
      <c r="A13" s="14">
        <v>11</v>
      </c>
      <c r="B13" s="21"/>
      <c r="C13" s="28" t="s">
        <v>37</v>
      </c>
      <c r="D13" s="16" t="s">
        <v>38</v>
      </c>
      <c r="E13" s="27">
        <v>1</v>
      </c>
      <c r="F13" s="24" t="s">
        <v>15</v>
      </c>
      <c r="G13" s="17">
        <v>1</v>
      </c>
      <c r="H13" s="18">
        <v>0</v>
      </c>
      <c r="I13" s="19">
        <v>0</v>
      </c>
      <c r="J13" s="20"/>
      <c r="K13" s="2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1" customFormat="1" ht="50" customHeight="1" spans="1:236">
      <c r="A14" s="14">
        <v>13</v>
      </c>
      <c r="B14" s="21"/>
      <c r="C14" s="30" t="s">
        <v>39</v>
      </c>
      <c r="D14" s="16"/>
      <c r="E14" s="27">
        <v>50</v>
      </c>
      <c r="F14" s="24" t="s">
        <v>15</v>
      </c>
      <c r="G14" s="17">
        <v>1</v>
      </c>
      <c r="H14" s="18">
        <v>0</v>
      </c>
      <c r="I14" s="19">
        <v>0</v>
      </c>
      <c r="J14" s="20"/>
      <c r="K14" s="2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="1" customFormat="1" ht="69" customHeight="1" spans="1:236">
      <c r="A15" s="14">
        <v>14</v>
      </c>
      <c r="B15" s="21"/>
      <c r="C15" s="30" t="s">
        <v>40</v>
      </c>
      <c r="E15" s="27">
        <v>50</v>
      </c>
      <c r="F15" s="24" t="s">
        <v>15</v>
      </c>
      <c r="G15" s="17">
        <v>1</v>
      </c>
      <c r="H15" s="18">
        <v>0</v>
      </c>
      <c r="I15" s="19">
        <v>0</v>
      </c>
      <c r="J15" s="20"/>
      <c r="K15" s="2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="1" customFormat="1" ht="68" customHeight="1" spans="1:236">
      <c r="A16" s="14">
        <v>15</v>
      </c>
      <c r="B16" s="21"/>
      <c r="C16" s="30" t="s">
        <v>41</v>
      </c>
      <c r="E16" s="27">
        <v>50</v>
      </c>
      <c r="F16" s="24" t="s">
        <v>42</v>
      </c>
      <c r="G16" s="17">
        <v>1</v>
      </c>
      <c r="H16" s="18">
        <v>0</v>
      </c>
      <c r="I16" s="19">
        <f>SUM(H16*E16)</f>
        <v>0</v>
      </c>
      <c r="J16" s="20"/>
      <c r="K16" s="2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</row>
    <row r="17" s="1" customFormat="1" ht="69" customHeight="1" spans="1:236">
      <c r="A17" s="14">
        <v>16</v>
      </c>
      <c r="B17" s="21"/>
      <c r="C17" s="28" t="s">
        <v>43</v>
      </c>
      <c r="D17" s="16"/>
      <c r="E17" s="27">
        <v>5</v>
      </c>
      <c r="F17" s="24" t="s">
        <v>15</v>
      </c>
      <c r="G17" s="17">
        <v>1</v>
      </c>
      <c r="H17" s="18">
        <v>0</v>
      </c>
      <c r="I17" s="19">
        <f>SUM(H17*E17)</f>
        <v>0</v>
      </c>
      <c r="J17" s="20"/>
      <c r="K17" s="2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</row>
    <row r="18" s="1" customFormat="1" ht="87" customHeight="1" spans="1:236">
      <c r="A18" s="14">
        <v>17</v>
      </c>
      <c r="B18" s="21" t="s">
        <v>44</v>
      </c>
      <c r="C18" s="28" t="s">
        <v>45</v>
      </c>
      <c r="D18" s="16" t="s">
        <v>46</v>
      </c>
      <c r="E18" s="27">
        <v>1</v>
      </c>
      <c r="F18" s="24" t="s">
        <v>15</v>
      </c>
      <c r="G18" s="17">
        <v>1</v>
      </c>
      <c r="H18" s="18">
        <v>0</v>
      </c>
      <c r="I18" s="19">
        <f>SUM(H18*E18)</f>
        <v>0</v>
      </c>
      <c r="J18" s="20"/>
      <c r="K18" s="20" t="s">
        <v>47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</row>
    <row r="19" s="1" customFormat="1" ht="35" customHeight="1" spans="1:236">
      <c r="A19" s="14">
        <v>18</v>
      </c>
      <c r="B19" s="21"/>
      <c r="C19" s="28" t="s">
        <v>48</v>
      </c>
      <c r="D19" s="16" t="s">
        <v>49</v>
      </c>
      <c r="E19" s="27">
        <v>2</v>
      </c>
      <c r="F19" s="24" t="s">
        <v>50</v>
      </c>
      <c r="G19" s="27">
        <v>1</v>
      </c>
      <c r="H19" s="18">
        <v>0</v>
      </c>
      <c r="I19" s="19">
        <f>SUM(H19*E19*G19)</f>
        <v>0</v>
      </c>
      <c r="J19" s="20"/>
      <c r="K19" s="2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</row>
    <row r="20" s="1" customFormat="1" ht="35" customHeight="1" spans="1:236">
      <c r="A20" s="14">
        <v>19</v>
      </c>
      <c r="B20" s="21"/>
      <c r="C20" s="28" t="s">
        <v>51</v>
      </c>
      <c r="D20" s="16" t="s">
        <v>52</v>
      </c>
      <c r="E20" s="27">
        <v>6</v>
      </c>
      <c r="F20" s="24" t="s">
        <v>50</v>
      </c>
      <c r="G20" s="27">
        <v>1</v>
      </c>
      <c r="H20" s="18">
        <v>0</v>
      </c>
      <c r="I20" s="19">
        <v>0</v>
      </c>
      <c r="J20" s="20"/>
      <c r="K20" s="2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</row>
    <row r="21" s="1" customFormat="1" ht="35" customHeight="1" spans="1:236">
      <c r="A21" s="14">
        <v>20</v>
      </c>
      <c r="B21" s="21"/>
      <c r="C21" s="28"/>
      <c r="D21" s="16" t="s">
        <v>53</v>
      </c>
      <c r="E21" s="27">
        <v>2</v>
      </c>
      <c r="F21" s="27" t="s">
        <v>54</v>
      </c>
      <c r="G21" s="27">
        <v>1</v>
      </c>
      <c r="H21" s="18">
        <v>0</v>
      </c>
      <c r="I21" s="19">
        <v>0</v>
      </c>
      <c r="J21" s="20"/>
      <c r="K21" s="2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</row>
    <row r="22" s="1" customFormat="1" ht="61" customHeight="1" spans="1:236">
      <c r="A22" s="14">
        <v>21</v>
      </c>
      <c r="B22" s="31"/>
      <c r="C22" s="28" t="s">
        <v>55</v>
      </c>
      <c r="D22" s="32" t="s">
        <v>55</v>
      </c>
      <c r="E22" s="27">
        <v>1</v>
      </c>
      <c r="F22" s="27" t="s">
        <v>56</v>
      </c>
      <c r="G22" s="27">
        <v>1</v>
      </c>
      <c r="H22" s="33">
        <v>5000</v>
      </c>
      <c r="I22" s="19">
        <f>SUM(H22*E22)</f>
        <v>5000</v>
      </c>
      <c r="J22" s="29"/>
      <c r="K22" s="20" t="s">
        <v>57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="1" customFormat="1" ht="35" customHeight="1" spans="1:236">
      <c r="A23" s="34"/>
      <c r="B23" s="35" t="s">
        <v>58</v>
      </c>
      <c r="C23" s="36"/>
      <c r="D23" s="36"/>
      <c r="E23" s="36"/>
      <c r="F23" s="36"/>
      <c r="G23" s="37"/>
      <c r="H23" s="38"/>
      <c r="I23" s="39">
        <v>0</v>
      </c>
      <c r="J23" s="20"/>
      <c r="K23" s="2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="1" customFormat="1" ht="35" customHeight="1" spans="1:236">
      <c r="A24" s="34"/>
      <c r="B24" s="35" t="s">
        <v>59</v>
      </c>
      <c r="C24" s="36"/>
      <c r="D24" s="36"/>
      <c r="E24" s="36"/>
      <c r="F24" s="36"/>
      <c r="G24" s="37"/>
      <c r="H24" s="38"/>
      <c r="I24" s="40" t="s">
        <v>60</v>
      </c>
      <c r="J24" s="20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="1" customFormat="1" ht="35" customHeight="1" spans="1:236">
      <c r="A25" s="34"/>
      <c r="B25" s="35" t="s">
        <v>61</v>
      </c>
      <c r="C25" s="36"/>
      <c r="D25" s="36"/>
      <c r="E25" s="36"/>
      <c r="F25" s="36"/>
      <c r="G25" s="37"/>
      <c r="H25" s="38"/>
      <c r="I25" s="41">
        <v>0</v>
      </c>
      <c r="J25" s="42"/>
      <c r="K25" s="2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</sheetData>
  <mergeCells count="13">
    <mergeCell ref="A1:K1"/>
    <mergeCell ref="B23:H23"/>
    <mergeCell ref="B24:H24"/>
    <mergeCell ref="B25:H25"/>
    <mergeCell ref="B3:B10"/>
    <mergeCell ref="B11:B17"/>
    <mergeCell ref="B18:B22"/>
    <mergeCell ref="C4:C5"/>
    <mergeCell ref="C6:C7"/>
    <mergeCell ref="C20:C21"/>
    <mergeCell ref="K4:K5"/>
    <mergeCell ref="K6:K7"/>
    <mergeCell ref="K8:K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哲学家</cp:lastModifiedBy>
  <dcterms:created xsi:type="dcterms:W3CDTF">2026-03-07T21:50:00Z</dcterms:created>
  <dcterms:modified xsi:type="dcterms:W3CDTF">2026-06-08T02:57:22Z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57FB01D927F8415EB4343BF1D263C4F9_13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