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旅运营\罍街南区\南区工程\罍街南区树木亮化提升工程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9" name="ID_3AA2E3B42A754E7187B693E8C4428754" descr="c6900a302adba69931f680bf76e1094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662045" y="2208530"/>
          <a:ext cx="3667125" cy="4089400"/>
        </a:xfrm>
        <a:prstGeom prst="rect">
          <a:avLst/>
        </a:prstGeom>
      </xdr:spPr>
    </xdr:pic>
  </etc:cellImage>
  <etc:cellImage>
    <xdr:pic>
      <xdr:nvPicPr>
        <xdr:cNvPr id="11" name="ID_1489001305BB463BAB88E9EAFB708AD1"/>
        <xdr:cNvPicPr>
          <a:picLocks noChangeAspect="1"/>
        </xdr:cNvPicPr>
      </xdr:nvPicPr>
      <xdr:blipFill>
        <a:blip r:embed="rId2"/>
        <a:srcRect t="19542" b="13891"/>
        <a:stretch>
          <a:fillRect/>
        </a:stretch>
      </xdr:blipFill>
      <xdr:spPr>
        <a:xfrm>
          <a:off x="3662045" y="1154430"/>
          <a:ext cx="3767455" cy="4089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<sst xmlns="http://schemas.openxmlformats.org/spreadsheetml/2006/main" count="40" uniqueCount="32">
  <si>
    <t xml:space="preserve">罍街南区树木亮化提升工程报价清单  </t>
  </si>
  <si>
    <t>序号</t>
  </si>
  <si>
    <t>项目名称</t>
  </si>
  <si>
    <t>项目特征描述</t>
  </si>
  <si>
    <t>示意</t>
  </si>
  <si>
    <t>单位</t>
  </si>
  <si>
    <t>数量</t>
  </si>
  <si>
    <t>单价</t>
  </si>
  <si>
    <t>合计</t>
  </si>
  <si>
    <t>备注</t>
  </si>
  <si>
    <t>互动灯光树</t>
  </si>
  <si>
    <t>1、利用现场原有 7m 乔木；
2、 30 米全彩灯带、动态控制系统、手摇灯光控制器、固定挂件防水配件；
3、人工高空布线、固定、接线调试</t>
  </si>
  <si>
    <t>套</t>
  </si>
  <si>
    <t>挂树灯</t>
  </si>
  <si>
    <t>1、挂树灯；
2、规格：200mm DC12V 2W IP65 防水球泡灯；
3、安装、调试</t>
  </si>
  <si>
    <t>开关电源</t>
  </si>
  <si>
    <t>1、开关电源；
2、规格：400W DC12V 防水电源 防水等级：IP67；
3、安装、调试</t>
  </si>
  <si>
    <t>/</t>
  </si>
  <si>
    <t>组</t>
  </si>
  <si>
    <t>开关电源盒</t>
  </si>
  <si>
    <t>1、开关电源盒；
2、规格：仿鸟窝盒子仿开关电源，内径250mm*高220mm；
3、安装、调试</t>
  </si>
  <si>
    <t>配管</t>
  </si>
  <si>
    <t>1、名称：仿树藤穿线管；
2、规格：内径 20mm 户外阻燃仿藤管</t>
  </si>
  <si>
    <t>m</t>
  </si>
  <si>
    <t>配线</t>
  </si>
  <si>
    <t>1、名称：护套电线；
2、规格：RVV-2×2.5；
3、敷设方式：穿管</t>
  </si>
  <si>
    <t>脚手架</t>
  </si>
  <si>
    <t>1、街区树高度大于3.6m；
2、临时脚手架搭设</t>
  </si>
  <si>
    <t>项</t>
  </si>
  <si>
    <t>小计</t>
  </si>
  <si>
    <t>税金</t>
  </si>
  <si>
    <t>专票9%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</si>
</sst>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horizontal="center"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49" applyFon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49" applyFont="1" applyBorder="1" applyAlignment="1">
      <alignment horizontal="left" vertical="center" wrapText="1"/>
    </xf>
    <xf numFmtId="0" fontId="4" fillId="0" borderId="3" xfId="49" applyFont="1" applyBorder="1" applyAlignment="1">
      <alignment vertical="center" wrapText="1"/>
    </xf>
    <xf numFmtId="0" fontId="0" fillId="0" borderId="3" xfId="0" applyBorder="1" applyAlignment="1">
      <alignment vertical="center"/>
    </xf>
    <xf numFmtId="9" fontId="4" fillId="0" borderId="3" xfId="49" applyNumberFormat="1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pn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145" zoomScaleNormal="145" topLeftCell="A3" workbookViewId="0">
      <selection activeCell="C2" sqref="C2"/>
    </sheetView>
  </sheetViews>
  <sheetFormatPr defaultColWidth="9" defaultRowHeight="14.4"/>
  <cols>
    <col min="1" max="1" width="7.44444444444444" customWidth="1"/>
    <col min="2" max="2" width="16.3981481481481" style="1" customWidth="1"/>
    <col min="3" max="3" width="29.5555555555556" style="2" customWidth="1"/>
    <col min="4" max="4" width="21.037037037037" customWidth="1"/>
    <col min="5" max="5" width="8.66666666666667" customWidth="1"/>
    <col min="6" max="6" width="8.23148148148148" customWidth="1"/>
    <col min="7" max="7" width="10.6666666666667" style="1" customWidth="1"/>
    <col min="8" max="8" width="13.2037037037037" style="1" customWidth="1"/>
    <col min="9" max="9" width="17.1111111111111" customWidth="1"/>
  </cols>
  <sheetData>
    <row r="1" ht="49.95" customHeight="1" spans="1:9">
      <c r="A1" s="3" t="s">
        <v>0</v>
      </c>
      <c r="B1" s="4"/>
      <c r="C1" s="5"/>
      <c r="D1" s="4"/>
      <c r="E1" s="4"/>
      <c r="F1" s="4"/>
      <c r="G1" s="4"/>
      <c r="H1" s="4"/>
      <c r="I1" s="4"/>
    </row>
    <row r="2" ht="40.9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83" customHeight="1" spans="1:9">
      <c r="A3" s="6">
        <v>1</v>
      </c>
      <c r="B3" s="7" t="s">
        <v>10</v>
      </c>
      <c r="C3" s="8" t="s">
        <v>11</v>
      </c>
      <c r="D3" s="9" t="str">
        <f>_xlfn.DISPIMG("ID_1489001305BB463BAB88E9EAFB708AD1",1)</f>
        <v>=DISPIMG("ID_1489001305BB463BAB88E9EAFB708AD1",1)</v>
      </c>
      <c r="E3" s="7" t="s">
        <v>12</v>
      </c>
      <c r="F3" s="7">
        <v>1</v>
      </c>
      <c r="G3" s="6"/>
      <c r="H3" s="10"/>
      <c r="I3" s="6"/>
    </row>
    <row r="4" ht="86" customHeight="1" spans="1:9">
      <c r="A4" s="6">
        <v>2</v>
      </c>
      <c r="B4" s="7" t="s">
        <v>13</v>
      </c>
      <c r="C4" s="8" t="s">
        <v>14</v>
      </c>
      <c r="D4" s="9" t="str">
        <f>_xlfn.DISPIMG("ID_3AA2E3B42A754E7187B693E8C4428754",1)</f>
        <v>=DISPIMG("ID_3AA2E3B42A754E7187B693E8C4428754",1)</v>
      </c>
      <c r="E4" s="7" t="s">
        <v>12</v>
      </c>
      <c r="F4" s="7">
        <v>200</v>
      </c>
      <c r="G4" s="6"/>
      <c r="H4" s="10"/>
      <c r="I4" s="6"/>
    </row>
    <row r="5" ht="76" customHeight="1" spans="1:9">
      <c r="A5" s="6">
        <v>3</v>
      </c>
      <c r="B5" s="7" t="s">
        <v>15</v>
      </c>
      <c r="C5" s="8" t="s">
        <v>16</v>
      </c>
      <c r="D5" s="9" t="s">
        <v>17</v>
      </c>
      <c r="E5" s="7" t="s">
        <v>18</v>
      </c>
      <c r="F5" s="7">
        <v>10</v>
      </c>
      <c r="G5" s="6"/>
      <c r="H5" s="10"/>
      <c r="I5" s="6"/>
    </row>
    <row r="6" ht="69" customHeight="1" spans="1:9">
      <c r="A6" s="6">
        <v>4</v>
      </c>
      <c r="B6" s="7" t="s">
        <v>19</v>
      </c>
      <c r="C6" s="8" t="s">
        <v>20</v>
      </c>
      <c r="D6" s="9" t="s">
        <v>17</v>
      </c>
      <c r="E6" s="7" t="s">
        <v>18</v>
      </c>
      <c r="F6" s="7">
        <v>10</v>
      </c>
      <c r="G6" s="6"/>
      <c r="H6" s="10"/>
      <c r="I6" s="6"/>
    </row>
    <row r="7" ht="66" customHeight="1" spans="1:9">
      <c r="A7" s="6">
        <v>5</v>
      </c>
      <c r="B7" s="7" t="s">
        <v>21</v>
      </c>
      <c r="C7" s="8" t="s">
        <v>22</v>
      </c>
      <c r="D7" s="9" t="s">
        <v>17</v>
      </c>
      <c r="E7" s="7" t="s">
        <v>23</v>
      </c>
      <c r="F7" s="7">
        <v>100</v>
      </c>
      <c r="G7" s="6"/>
      <c r="H7" s="10"/>
      <c r="I7" s="6"/>
    </row>
    <row r="8" ht="67" customHeight="1" spans="1:9">
      <c r="A8" s="6">
        <v>6</v>
      </c>
      <c r="B8" s="7" t="s">
        <v>24</v>
      </c>
      <c r="C8" s="8" t="s">
        <v>25</v>
      </c>
      <c r="D8" s="9" t="s">
        <v>17</v>
      </c>
      <c r="E8" s="7" t="s">
        <v>23</v>
      </c>
      <c r="F8" s="7">
        <v>110</v>
      </c>
      <c r="G8" s="6"/>
      <c r="H8" s="10"/>
      <c r="I8" s="6"/>
    </row>
    <row r="9" ht="68" customHeight="1" spans="1:9">
      <c r="A9" s="6">
        <v>7</v>
      </c>
      <c r="B9" s="7" t="s">
        <v>26</v>
      </c>
      <c r="C9" s="8" t="s">
        <v>27</v>
      </c>
      <c r="D9" s="9" t="s">
        <v>17</v>
      </c>
      <c r="E9" s="7" t="s">
        <v>28</v>
      </c>
      <c r="F9" s="7">
        <v>1</v>
      </c>
      <c r="G9" s="6"/>
      <c r="H9" s="10"/>
      <c r="I9" s="6"/>
    </row>
    <row r="10" ht="25" customHeight="1" spans="1:9">
      <c r="A10" s="6">
        <v>8</v>
      </c>
      <c r="B10" s="11" t="s">
        <v>29</v>
      </c>
      <c r="C10" s="12"/>
      <c r="D10" s="13"/>
      <c r="E10" s="6"/>
      <c r="F10" s="6"/>
      <c r="G10" s="6"/>
      <c r="H10" s="10"/>
      <c r="I10" s="14"/>
    </row>
    <row r="11" ht="25" customHeight="1" spans="1:9">
      <c r="A11" s="6">
        <v>9</v>
      </c>
      <c r="B11" s="11" t="s">
        <v>30</v>
      </c>
      <c r="C11" s="15" t="s">
        <v>31</v>
      </c>
      <c r="D11" s="13"/>
      <c r="E11" s="6"/>
      <c r="F11" s="6"/>
      <c r="G11" s="6"/>
      <c r="H11" s="10"/>
      <c r="I11" s="14"/>
    </row>
    <row r="12" ht="25" customHeight="1" spans="1:9">
      <c r="A12" s="6">
        <v>10</v>
      </c>
      <c r="B12" s="11" t="s">
        <v>8</v>
      </c>
      <c r="C12" s="12"/>
      <c r="D12" s="13"/>
      <c r="E12" s="6"/>
      <c r="F12" s="6"/>
      <c r="G12" s="6"/>
      <c r="H12" s="10"/>
      <c r="I12" s="14"/>
    </row>
  </sheetData>
  <mergeCells count="1">
    <mergeCell ref="A1:I1"/>
  </mergeCells>
  <pageMargins left="0.0784722222222222" right="0.156944444444444" top="0.235416666666667" bottom="1.49583333333333" header="0.235416666666667" footer="0.511805555555556"/>
  <pageSetup paperSize="9" scale="8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荔枝</cp:lastModifiedBy>
  <dcterms:created xsi:type="dcterms:W3CDTF">2018-02-27T11:14:00Z</dcterms:created>
  <dcterms:modified xsi:type="dcterms:W3CDTF">2026-08-06T10:27:44Z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ubyTemplateID" linkTarget="0">
    <vt:lpwstr>10</vt:lpwstr>
  </property>
  <property fmtid="{D5CDD505-2E9C-101B-9397-08002B2CF9AE}" pid="4" name="ICV">
    <vt:lpwstr>3386439976824B01B619E18126D28507_13</vt:lpwstr>
  </property>
  <property fmtid="{D5CDD505-2E9C-101B-9397-08002B2CF9AE}" pid="5" name="CalculationRule">
    <vt:i4>0</vt:i4>
  </property>
</Properties>
</file>